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清算価値" sheetId="4" r:id="rId1"/>
    <sheet name="入力例１" sheetId="10" r:id="rId2"/>
    <sheet name="入力例２" sheetId="11" r:id="rId3"/>
  </sheets>
  <definedNames>
    <definedName name="_xlnm.Print_Area" localSheetId="0">清算価値!$A$1:$I$27</definedName>
    <definedName name="_xlnm.Print_Area" localSheetId="1">入力例１!$A$1:$I$27</definedName>
    <definedName name="_xlnm.Print_Area" localSheetId="2">入力例２!$A$1:$I$27</definedName>
  </definedNames>
  <calcPr calcId="152511"/>
</workbook>
</file>

<file path=xl/calcChain.xml><?xml version="1.0" encoding="utf-8"?>
<calcChain xmlns="http://schemas.openxmlformats.org/spreadsheetml/2006/main">
  <c r="G7" i="10" l="1"/>
  <c r="G7" i="11"/>
  <c r="G7" i="4"/>
  <c r="G19" i="11" l="1"/>
  <c r="G18" i="11"/>
  <c r="G17" i="11"/>
  <c r="I16" i="11"/>
  <c r="F14" i="11" s="1"/>
  <c r="F21" i="11" s="1"/>
  <c r="G13" i="11"/>
  <c r="G12" i="11"/>
  <c r="G11" i="11"/>
  <c r="G10" i="11"/>
  <c r="G9" i="11"/>
  <c r="G8" i="11"/>
  <c r="G6" i="11"/>
  <c r="G5" i="11"/>
  <c r="G19" i="10"/>
  <c r="G18" i="10"/>
  <c r="G17" i="10"/>
  <c r="I16" i="10"/>
  <c r="F14" i="10" s="1"/>
  <c r="F21" i="10" s="1"/>
  <c r="G13" i="10"/>
  <c r="G12" i="10"/>
  <c r="G11" i="10"/>
  <c r="G10" i="10"/>
  <c r="G9" i="10"/>
  <c r="G8" i="10"/>
  <c r="G6" i="10"/>
  <c r="G5" i="10"/>
  <c r="G14" i="11" l="1"/>
  <c r="G21" i="11" s="1"/>
  <c r="G14" i="10"/>
  <c r="G21" i="10" s="1"/>
  <c r="I16" i="4"/>
  <c r="F14" i="4" s="1"/>
  <c r="G14" i="4" s="1"/>
  <c r="G13" i="4" l="1"/>
  <c r="G19" i="4" l="1"/>
  <c r="G18" i="4"/>
  <c r="G17" i="4"/>
  <c r="G12" i="4"/>
  <c r="G11" i="4"/>
  <c r="G10" i="4"/>
  <c r="G9" i="4"/>
  <c r="G8" i="4"/>
  <c r="G6" i="4"/>
  <c r="G5" i="4"/>
  <c r="G21" i="4" l="1"/>
  <c r="F21" i="4"/>
</calcChain>
</file>

<file path=xl/sharedStrings.xml><?xml version="1.0" encoding="utf-8"?>
<sst xmlns="http://schemas.openxmlformats.org/spreadsheetml/2006/main" count="90" uniqueCount="30">
  <si>
    <t>種　　　目</t>
    <rPh sb="0" eb="1">
      <t>タネ</t>
    </rPh>
    <rPh sb="4" eb="5">
      <t>メ</t>
    </rPh>
    <phoneticPr fontId="4"/>
  </si>
  <si>
    <t>備　考</t>
    <rPh sb="0" eb="1">
      <t>ソナエ</t>
    </rPh>
    <rPh sb="2" eb="3">
      <t>コウ</t>
    </rPh>
    <phoneticPr fontId="4"/>
  </si>
  <si>
    <t>現金</t>
    <rPh sb="0" eb="2">
      <t>ゲンキン</t>
    </rPh>
    <phoneticPr fontId="4"/>
  </si>
  <si>
    <t>不動産</t>
    <rPh sb="0" eb="3">
      <t>フドウサン</t>
    </rPh>
    <phoneticPr fontId="4"/>
  </si>
  <si>
    <t>）</t>
    <phoneticPr fontId="2"/>
  </si>
  <si>
    <t>清算価値</t>
    <rPh sb="0" eb="2">
      <t>セイサン</t>
    </rPh>
    <rPh sb="2" eb="4">
      <t>カチ</t>
    </rPh>
    <phoneticPr fontId="2"/>
  </si>
  <si>
    <t>預金・貯金</t>
    <rPh sb="0" eb="2">
      <t>ヨキン</t>
    </rPh>
    <rPh sb="3" eb="5">
      <t>チョキン</t>
    </rPh>
    <phoneticPr fontId="4"/>
  </si>
  <si>
    <t>貸付金・売掛金等</t>
    <phoneticPr fontId="4"/>
  </si>
  <si>
    <t>退職金請求権・退職慰労金</t>
    <rPh sb="0" eb="3">
      <t>タイショクキン</t>
    </rPh>
    <rPh sb="3" eb="6">
      <t>セイキュウケン</t>
    </rPh>
    <rPh sb="7" eb="9">
      <t>タイショク</t>
    </rPh>
    <rPh sb="9" eb="12">
      <t>イロウキン</t>
    </rPh>
    <phoneticPr fontId="4"/>
  </si>
  <si>
    <t>積立金（社内預金，財形貯蓄等）</t>
    <rPh sb="0" eb="2">
      <t>ツミタテ</t>
    </rPh>
    <rPh sb="2" eb="3">
      <t>キン</t>
    </rPh>
    <rPh sb="4" eb="6">
      <t>シャナイ</t>
    </rPh>
    <rPh sb="6" eb="8">
      <t>ヨキン</t>
    </rPh>
    <rPh sb="9" eb="11">
      <t>ザイケイ</t>
    </rPh>
    <rPh sb="11" eb="13">
      <t>チョチク</t>
    </rPh>
    <rPh sb="13" eb="14">
      <t>トウ</t>
    </rPh>
    <phoneticPr fontId="4"/>
  </si>
  <si>
    <t>保険（生命保険，火災保険等）</t>
    <rPh sb="0" eb="2">
      <t>ホケン</t>
    </rPh>
    <rPh sb="3" eb="5">
      <t>セイメイ</t>
    </rPh>
    <rPh sb="5" eb="7">
      <t>ホケン</t>
    </rPh>
    <rPh sb="8" eb="10">
      <t>カサイ</t>
    </rPh>
    <rPh sb="10" eb="12">
      <t>ホケン</t>
    </rPh>
    <rPh sb="12" eb="13">
      <t>トウ</t>
    </rPh>
    <phoneticPr fontId="4"/>
  </si>
  <si>
    <t>有価証券，ゴルフ会員権等</t>
    <rPh sb="0" eb="2">
      <t>ユウカ</t>
    </rPh>
    <rPh sb="2" eb="4">
      <t>ショウケン</t>
    </rPh>
    <rPh sb="8" eb="11">
      <t>カイインケン</t>
    </rPh>
    <rPh sb="11" eb="12">
      <t>トウ</t>
    </rPh>
    <phoneticPr fontId="4"/>
  </si>
  <si>
    <t>自動車，バイク等</t>
    <rPh sb="0" eb="3">
      <t>ジドウシャ</t>
    </rPh>
    <rPh sb="7" eb="8">
      <t>トウ</t>
    </rPh>
    <phoneticPr fontId="2"/>
  </si>
  <si>
    <t>相続財産</t>
    <rPh sb="0" eb="2">
      <t>ソウゾク</t>
    </rPh>
    <rPh sb="2" eb="4">
      <t>ザイサン</t>
    </rPh>
    <phoneticPr fontId="2"/>
  </si>
  <si>
    <t>事業設備，在庫品，什器備品等</t>
    <rPh sb="0" eb="2">
      <t>ジギョウ</t>
    </rPh>
    <rPh sb="2" eb="4">
      <t>セツビ</t>
    </rPh>
    <rPh sb="5" eb="8">
      <t>ザイコヒン</t>
    </rPh>
    <rPh sb="9" eb="11">
      <t>ジュウキ</t>
    </rPh>
    <rPh sb="11" eb="13">
      <t>ビヒン</t>
    </rPh>
    <rPh sb="13" eb="14">
      <t>トウ</t>
    </rPh>
    <phoneticPr fontId="2"/>
  </si>
  <si>
    <t>財産額</t>
    <rPh sb="0" eb="2">
      <t>ザイサン</t>
    </rPh>
    <rPh sb="2" eb="3">
      <t>ガク</t>
    </rPh>
    <phoneticPr fontId="4"/>
  </si>
  <si>
    <t>清算価値</t>
    <rPh sb="0" eb="2">
      <t>セイサン</t>
    </rPh>
    <rPh sb="2" eb="4">
      <t>カチ</t>
    </rPh>
    <phoneticPr fontId="2"/>
  </si>
  <si>
    <t>その他</t>
    <rPh sb="2" eb="3">
      <t>タ</t>
    </rPh>
    <phoneticPr fontId="2"/>
  </si>
  <si>
    <t>財産額の総額</t>
    <rPh sb="0" eb="2">
      <t>ザイサン</t>
    </rPh>
    <rPh sb="2" eb="3">
      <t>ガク</t>
    </rPh>
    <rPh sb="4" eb="6">
      <t>ソウガク</t>
    </rPh>
    <phoneticPr fontId="2"/>
  </si>
  <si>
    <t>清算価値の総額</t>
    <rPh sb="0" eb="2">
      <t>セイサン</t>
    </rPh>
    <rPh sb="2" eb="4">
      <t>カチ</t>
    </rPh>
    <rPh sb="5" eb="7">
      <t>ソウガク</t>
    </rPh>
    <phoneticPr fontId="2"/>
  </si>
  <si>
    <t>清算価値チェックシート　　　</t>
    <rPh sb="0" eb="2">
      <t>セイサン</t>
    </rPh>
    <rPh sb="2" eb="4">
      <t>カチ</t>
    </rPh>
    <phoneticPr fontId="4"/>
  </si>
  <si>
    <t>残債務額（</t>
    <rPh sb="0" eb="1">
      <t>ザン</t>
    </rPh>
    <rPh sb="1" eb="3">
      <t>サイム</t>
    </rPh>
    <rPh sb="3" eb="4">
      <t>ガク</t>
    </rPh>
    <phoneticPr fontId="2"/>
  </si>
  <si>
    <t>評価額　（</t>
    <rPh sb="0" eb="3">
      <t>ヒョウカガク</t>
    </rPh>
    <phoneticPr fontId="4"/>
  </si>
  <si>
    <t>（注３）　不動産については，残債務額及び評価額を入力すれば財産額が自動計算されます。</t>
    <rPh sb="1" eb="2">
      <t>チュウ</t>
    </rPh>
    <rPh sb="5" eb="8">
      <t>フドウサン</t>
    </rPh>
    <rPh sb="14" eb="15">
      <t>ザン</t>
    </rPh>
    <rPh sb="15" eb="17">
      <t>サイム</t>
    </rPh>
    <rPh sb="17" eb="18">
      <t>ガク</t>
    </rPh>
    <rPh sb="18" eb="19">
      <t>オヨ</t>
    </rPh>
    <rPh sb="20" eb="23">
      <t>ヒョウカガク</t>
    </rPh>
    <rPh sb="24" eb="26">
      <t>ニュウリョク</t>
    </rPh>
    <rPh sb="29" eb="31">
      <t>ザイサン</t>
    </rPh>
    <rPh sb="31" eb="32">
      <t>ガク</t>
    </rPh>
    <rPh sb="33" eb="35">
      <t>ジドウ</t>
    </rPh>
    <rPh sb="35" eb="37">
      <t>ケイサン</t>
    </rPh>
    <phoneticPr fontId="2"/>
  </si>
  <si>
    <t>購入価格が２０万円以上の財産</t>
    <rPh sb="0" eb="2">
      <t>コウニュウ</t>
    </rPh>
    <rPh sb="2" eb="4">
      <t>カカク</t>
    </rPh>
    <rPh sb="7" eb="11">
      <t>マンエンイジョウ</t>
    </rPh>
    <rPh sb="12" eb="14">
      <t>ザイサン</t>
    </rPh>
    <phoneticPr fontId="2"/>
  </si>
  <si>
    <t>（注２）　清算価値は当庁の扱い（詳細は財産目録の説明を参照してください。)にしたがって自動計算されます</t>
    <rPh sb="1" eb="2">
      <t>チュウ</t>
    </rPh>
    <rPh sb="5" eb="7">
      <t>セイサン</t>
    </rPh>
    <rPh sb="7" eb="9">
      <t>カチ</t>
    </rPh>
    <rPh sb="10" eb="12">
      <t>トウチョウ</t>
    </rPh>
    <rPh sb="13" eb="14">
      <t>アツカ</t>
    </rPh>
    <rPh sb="16" eb="18">
      <t>ショウサイ</t>
    </rPh>
    <rPh sb="19" eb="21">
      <t>ザイサン</t>
    </rPh>
    <rPh sb="21" eb="23">
      <t>モクロク</t>
    </rPh>
    <rPh sb="24" eb="26">
      <t>セツメイ</t>
    </rPh>
    <rPh sb="27" eb="29">
      <t>サンショウ</t>
    </rPh>
    <rPh sb="43" eb="45">
      <t>ジドウ</t>
    </rPh>
    <rPh sb="45" eb="47">
      <t>ケイサン</t>
    </rPh>
    <phoneticPr fontId="2"/>
  </si>
  <si>
    <t>　　　　が，個別の事情等により修正を要する場合は，直接，清算価値に入力，修正してください。</t>
    <rPh sb="6" eb="8">
      <t>コベツ</t>
    </rPh>
    <rPh sb="9" eb="11">
      <t>ジジョウ</t>
    </rPh>
    <rPh sb="11" eb="12">
      <t>トウ</t>
    </rPh>
    <rPh sb="15" eb="17">
      <t>シュウセイ</t>
    </rPh>
    <rPh sb="18" eb="19">
      <t>ヨウ</t>
    </rPh>
    <rPh sb="21" eb="23">
      <t>バアイ</t>
    </rPh>
    <rPh sb="25" eb="27">
      <t>チョクセツ</t>
    </rPh>
    <rPh sb="28" eb="30">
      <t>セイサン</t>
    </rPh>
    <rPh sb="30" eb="32">
      <t>カチ</t>
    </rPh>
    <rPh sb="33" eb="35">
      <t>ニュウリョク</t>
    </rPh>
    <rPh sb="36" eb="38">
      <t>シュウセイ</t>
    </rPh>
    <phoneticPr fontId="2"/>
  </si>
  <si>
    <t>（注１）　財産額には，財産目録に記載した金額を記入してください（財産目録で評価額が０とされたものや財産</t>
    <rPh sb="1" eb="2">
      <t>チュウ</t>
    </rPh>
    <rPh sb="5" eb="7">
      <t>ザイサン</t>
    </rPh>
    <rPh sb="7" eb="8">
      <t>ガク</t>
    </rPh>
    <rPh sb="11" eb="13">
      <t>ザイサン</t>
    </rPh>
    <rPh sb="13" eb="15">
      <t>モクロク</t>
    </rPh>
    <rPh sb="16" eb="18">
      <t>キサイ</t>
    </rPh>
    <rPh sb="20" eb="22">
      <t>キンガク</t>
    </rPh>
    <rPh sb="23" eb="25">
      <t>キニュウ</t>
    </rPh>
    <rPh sb="32" eb="34">
      <t>ザイサン</t>
    </rPh>
    <rPh sb="34" eb="36">
      <t>モクロク</t>
    </rPh>
    <rPh sb="37" eb="40">
      <t>ヒョウカガク</t>
    </rPh>
    <rPh sb="49" eb="51">
      <t>ザイサン</t>
    </rPh>
    <phoneticPr fontId="2"/>
  </si>
  <si>
    <t>　　　　目録に記載しなかったものの記入は不要です。）。</t>
    <rPh sb="17" eb="19">
      <t>キニュウ</t>
    </rPh>
    <phoneticPr fontId="2"/>
  </si>
  <si>
    <t>(H31.4)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</si>
</sst>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  <xf numFmtId="0" fontId="6" fillId="0" borderId="0"/>
  </cellStyleXfs>
  <cellXfs count="62">
    <xf numFmtId="0" fontId="0" fillId="0" borderId="0" xfId="0"/>
    <xf numFmtId="0" fontId="5" fillId="0" borderId="13" xfId="2" applyFont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9" fillId="0" borderId="0" xfId="2" applyFont="1"/>
    <xf numFmtId="0" fontId="9" fillId="0" borderId="0" xfId="2" applyFont="1" applyAlignment="1">
      <alignment horizontal="center" vertical="center"/>
    </xf>
    <xf numFmtId="0" fontId="8" fillId="0" borderId="9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7" xfId="2" applyFont="1" applyBorder="1" applyAlignment="1">
      <alignment vertical="center" wrapText="1"/>
    </xf>
    <xf numFmtId="38" fontId="8" fillId="0" borderId="0" xfId="1" applyNumberFormat="1" applyFont="1" applyBorder="1" applyAlignment="1">
      <alignment vertical="center"/>
    </xf>
    <xf numFmtId="38" fontId="8" fillId="0" borderId="6" xfId="1" applyNumberFormat="1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8" fillId="0" borderId="15" xfId="2" applyFont="1" applyBorder="1" applyAlignment="1">
      <alignment vertical="center" wrapText="1"/>
    </xf>
    <xf numFmtId="0" fontId="8" fillId="0" borderId="19" xfId="2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8" fontId="5" fillId="0" borderId="17" xfId="2" applyNumberFormat="1" applyFont="1" applyBorder="1"/>
    <xf numFmtId="38" fontId="5" fillId="0" borderId="4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38" fontId="5" fillId="0" borderId="2" xfId="1" applyNumberFormat="1" applyFont="1" applyBorder="1" applyAlignment="1">
      <alignment vertical="center"/>
    </xf>
    <xf numFmtId="38" fontId="13" fillId="0" borderId="16" xfId="1" applyNumberFormat="1" applyFont="1" applyBorder="1" applyAlignment="1">
      <alignment vertical="center"/>
    </xf>
    <xf numFmtId="38" fontId="5" fillId="0" borderId="0" xfId="2" applyNumberFormat="1" applyFont="1" applyAlignment="1">
      <alignment horizontal="center"/>
    </xf>
    <xf numFmtId="0" fontId="8" fillId="0" borderId="22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30" xfId="2" applyFont="1" applyBorder="1" applyAlignment="1">
      <alignment vertical="center"/>
    </xf>
    <xf numFmtId="0" fontId="8" fillId="0" borderId="30" xfId="2" applyFont="1" applyBorder="1" applyAlignment="1">
      <alignment horizontal="right" vertical="center"/>
    </xf>
    <xf numFmtId="0" fontId="8" fillId="0" borderId="31" xfId="2" applyFont="1" applyBorder="1" applyAlignment="1">
      <alignment horizontal="right" vertical="center" wrapText="1"/>
    </xf>
    <xf numFmtId="0" fontId="8" fillId="0" borderId="5" xfId="2" applyFont="1" applyBorder="1" applyAlignment="1">
      <alignment vertical="center"/>
    </xf>
    <xf numFmtId="0" fontId="9" fillId="0" borderId="0" xfId="2" applyFont="1" applyAlignment="1">
      <alignment horizontal="right" vertical="top"/>
    </xf>
    <xf numFmtId="38" fontId="15" fillId="0" borderId="0" xfId="2" applyNumberFormat="1" applyFont="1"/>
    <xf numFmtId="38" fontId="5" fillId="0" borderId="2" xfId="1" applyNumberFormat="1" applyFont="1" applyBorder="1" applyAlignment="1">
      <alignment vertical="center"/>
    </xf>
    <xf numFmtId="0" fontId="8" fillId="0" borderId="19" xfId="2" applyFont="1" applyBorder="1" applyAlignment="1">
      <alignment vertical="center" wrapText="1"/>
    </xf>
    <xf numFmtId="0" fontId="8" fillId="0" borderId="25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2" xfId="2" applyFont="1" applyBorder="1" applyAlignment="1">
      <alignment vertical="center" wrapText="1"/>
    </xf>
    <xf numFmtId="0" fontId="5" fillId="0" borderId="2" xfId="2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5" fillId="0" borderId="29" xfId="2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1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2" fillId="0" borderId="0" xfId="0" applyFont="1" applyAlignment="1"/>
    <xf numFmtId="38" fontId="5" fillId="0" borderId="2" xfId="1" applyNumberFormat="1" applyFont="1" applyBorder="1" applyAlignment="1">
      <alignment vertical="center"/>
    </xf>
    <xf numFmtId="38" fontId="13" fillId="0" borderId="3" xfId="1" applyNumberFormat="1" applyFont="1" applyBorder="1" applyAlignment="1">
      <alignment vertical="center"/>
    </xf>
    <xf numFmtId="38" fontId="13" fillId="0" borderId="4" xfId="1" applyNumberFormat="1" applyFont="1" applyBorder="1" applyAlignment="1">
      <alignment vertical="center"/>
    </xf>
    <xf numFmtId="38" fontId="13" fillId="0" borderId="3" xfId="0" applyNumberFormat="1" applyFont="1" applyBorder="1" applyAlignment="1">
      <alignment vertical="center"/>
    </xf>
    <xf numFmtId="38" fontId="13" fillId="0" borderId="4" xfId="0" applyNumberFormat="1" applyFont="1" applyBorder="1" applyAlignment="1">
      <alignment vertical="center"/>
    </xf>
    <xf numFmtId="0" fontId="8" fillId="0" borderId="19" xfId="2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25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5" fillId="0" borderId="23" xfId="2" applyFont="1" applyBorder="1" applyAlignment="1">
      <alignment vertical="center"/>
    </xf>
    <xf numFmtId="0" fontId="14" fillId="0" borderId="23" xfId="0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view="pageBreakPreview" zoomScaleNormal="100" zoomScaleSheetLayoutView="100" workbookViewId="0">
      <selection activeCell="F5" sqref="F5"/>
    </sheetView>
  </sheetViews>
  <sheetFormatPr defaultRowHeight="12"/>
  <cols>
    <col min="1" max="1" width="2" style="4" customWidth="1"/>
    <col min="2" max="2" width="3.25" style="4" bestFit="1" customWidth="1"/>
    <col min="3" max="3" width="11.25" style="4" customWidth="1"/>
    <col min="4" max="4" width="19.5" style="4" customWidth="1"/>
    <col min="5" max="5" width="3.5" style="4" bestFit="1" customWidth="1"/>
    <col min="6" max="7" width="16.875" style="4" customWidth="1"/>
    <col min="8" max="8" width="15" style="4" customWidth="1"/>
    <col min="9" max="9" width="1.375" style="4" customWidth="1"/>
    <col min="10" max="258" width="9" style="4"/>
    <col min="259" max="259" width="5.625" style="4" customWidth="1"/>
    <col min="260" max="260" width="2.875" style="4" customWidth="1"/>
    <col min="261" max="261" width="26.875" style="4" customWidth="1"/>
    <col min="262" max="262" width="21.625" style="4" customWidth="1"/>
    <col min="263" max="263" width="19.125" style="4" customWidth="1"/>
    <col min="264" max="264" width="15.875" style="4" customWidth="1"/>
    <col min="265" max="514" width="9" style="4"/>
    <col min="515" max="515" width="5.625" style="4" customWidth="1"/>
    <col min="516" max="516" width="2.875" style="4" customWidth="1"/>
    <col min="517" max="517" width="26.875" style="4" customWidth="1"/>
    <col min="518" max="518" width="21.625" style="4" customWidth="1"/>
    <col min="519" max="519" width="19.125" style="4" customWidth="1"/>
    <col min="520" max="520" width="15.875" style="4" customWidth="1"/>
    <col min="521" max="770" width="9" style="4"/>
    <col min="771" max="771" width="5.625" style="4" customWidth="1"/>
    <col min="772" max="772" width="2.875" style="4" customWidth="1"/>
    <col min="773" max="773" width="26.875" style="4" customWidth="1"/>
    <col min="774" max="774" width="21.625" style="4" customWidth="1"/>
    <col min="775" max="775" width="19.125" style="4" customWidth="1"/>
    <col min="776" max="776" width="15.875" style="4" customWidth="1"/>
    <col min="777" max="1026" width="9" style="4"/>
    <col min="1027" max="1027" width="5.625" style="4" customWidth="1"/>
    <col min="1028" max="1028" width="2.875" style="4" customWidth="1"/>
    <col min="1029" max="1029" width="26.875" style="4" customWidth="1"/>
    <col min="1030" max="1030" width="21.625" style="4" customWidth="1"/>
    <col min="1031" max="1031" width="19.125" style="4" customWidth="1"/>
    <col min="1032" max="1032" width="15.875" style="4" customWidth="1"/>
    <col min="1033" max="1282" width="9" style="4"/>
    <col min="1283" max="1283" width="5.625" style="4" customWidth="1"/>
    <col min="1284" max="1284" width="2.875" style="4" customWidth="1"/>
    <col min="1285" max="1285" width="26.875" style="4" customWidth="1"/>
    <col min="1286" max="1286" width="21.625" style="4" customWidth="1"/>
    <col min="1287" max="1287" width="19.125" style="4" customWidth="1"/>
    <col min="1288" max="1288" width="15.875" style="4" customWidth="1"/>
    <col min="1289" max="1538" width="9" style="4"/>
    <col min="1539" max="1539" width="5.625" style="4" customWidth="1"/>
    <col min="1540" max="1540" width="2.875" style="4" customWidth="1"/>
    <col min="1541" max="1541" width="26.875" style="4" customWidth="1"/>
    <col min="1542" max="1542" width="21.625" style="4" customWidth="1"/>
    <col min="1543" max="1543" width="19.125" style="4" customWidth="1"/>
    <col min="1544" max="1544" width="15.875" style="4" customWidth="1"/>
    <col min="1545" max="1794" width="9" style="4"/>
    <col min="1795" max="1795" width="5.625" style="4" customWidth="1"/>
    <col min="1796" max="1796" width="2.875" style="4" customWidth="1"/>
    <col min="1797" max="1797" width="26.875" style="4" customWidth="1"/>
    <col min="1798" max="1798" width="21.625" style="4" customWidth="1"/>
    <col min="1799" max="1799" width="19.125" style="4" customWidth="1"/>
    <col min="1800" max="1800" width="15.875" style="4" customWidth="1"/>
    <col min="1801" max="2050" width="9" style="4"/>
    <col min="2051" max="2051" width="5.625" style="4" customWidth="1"/>
    <col min="2052" max="2052" width="2.875" style="4" customWidth="1"/>
    <col min="2053" max="2053" width="26.875" style="4" customWidth="1"/>
    <col min="2054" max="2054" width="21.625" style="4" customWidth="1"/>
    <col min="2055" max="2055" width="19.125" style="4" customWidth="1"/>
    <col min="2056" max="2056" width="15.875" style="4" customWidth="1"/>
    <col min="2057" max="2306" width="9" style="4"/>
    <col min="2307" max="2307" width="5.625" style="4" customWidth="1"/>
    <col min="2308" max="2308" width="2.875" style="4" customWidth="1"/>
    <col min="2309" max="2309" width="26.875" style="4" customWidth="1"/>
    <col min="2310" max="2310" width="21.625" style="4" customWidth="1"/>
    <col min="2311" max="2311" width="19.125" style="4" customWidth="1"/>
    <col min="2312" max="2312" width="15.875" style="4" customWidth="1"/>
    <col min="2313" max="2562" width="9" style="4"/>
    <col min="2563" max="2563" width="5.625" style="4" customWidth="1"/>
    <col min="2564" max="2564" width="2.875" style="4" customWidth="1"/>
    <col min="2565" max="2565" width="26.875" style="4" customWidth="1"/>
    <col min="2566" max="2566" width="21.625" style="4" customWidth="1"/>
    <col min="2567" max="2567" width="19.125" style="4" customWidth="1"/>
    <col min="2568" max="2568" width="15.875" style="4" customWidth="1"/>
    <col min="2569" max="2818" width="9" style="4"/>
    <col min="2819" max="2819" width="5.625" style="4" customWidth="1"/>
    <col min="2820" max="2820" width="2.875" style="4" customWidth="1"/>
    <col min="2821" max="2821" width="26.875" style="4" customWidth="1"/>
    <col min="2822" max="2822" width="21.625" style="4" customWidth="1"/>
    <col min="2823" max="2823" width="19.125" style="4" customWidth="1"/>
    <col min="2824" max="2824" width="15.875" style="4" customWidth="1"/>
    <col min="2825" max="3074" width="9" style="4"/>
    <col min="3075" max="3075" width="5.625" style="4" customWidth="1"/>
    <col min="3076" max="3076" width="2.875" style="4" customWidth="1"/>
    <col min="3077" max="3077" width="26.875" style="4" customWidth="1"/>
    <col min="3078" max="3078" width="21.625" style="4" customWidth="1"/>
    <col min="3079" max="3079" width="19.125" style="4" customWidth="1"/>
    <col min="3080" max="3080" width="15.875" style="4" customWidth="1"/>
    <col min="3081" max="3330" width="9" style="4"/>
    <col min="3331" max="3331" width="5.625" style="4" customWidth="1"/>
    <col min="3332" max="3332" width="2.875" style="4" customWidth="1"/>
    <col min="3333" max="3333" width="26.875" style="4" customWidth="1"/>
    <col min="3334" max="3334" width="21.625" style="4" customWidth="1"/>
    <col min="3335" max="3335" width="19.125" style="4" customWidth="1"/>
    <col min="3336" max="3336" width="15.875" style="4" customWidth="1"/>
    <col min="3337" max="3586" width="9" style="4"/>
    <col min="3587" max="3587" width="5.625" style="4" customWidth="1"/>
    <col min="3588" max="3588" width="2.875" style="4" customWidth="1"/>
    <col min="3589" max="3589" width="26.875" style="4" customWidth="1"/>
    <col min="3590" max="3590" width="21.625" style="4" customWidth="1"/>
    <col min="3591" max="3591" width="19.125" style="4" customWidth="1"/>
    <col min="3592" max="3592" width="15.875" style="4" customWidth="1"/>
    <col min="3593" max="3842" width="9" style="4"/>
    <col min="3843" max="3843" width="5.625" style="4" customWidth="1"/>
    <col min="3844" max="3844" width="2.875" style="4" customWidth="1"/>
    <col min="3845" max="3845" width="26.875" style="4" customWidth="1"/>
    <col min="3846" max="3846" width="21.625" style="4" customWidth="1"/>
    <col min="3847" max="3847" width="19.125" style="4" customWidth="1"/>
    <col min="3848" max="3848" width="15.875" style="4" customWidth="1"/>
    <col min="3849" max="4098" width="9" style="4"/>
    <col min="4099" max="4099" width="5.625" style="4" customWidth="1"/>
    <col min="4100" max="4100" width="2.875" style="4" customWidth="1"/>
    <col min="4101" max="4101" width="26.875" style="4" customWidth="1"/>
    <col min="4102" max="4102" width="21.625" style="4" customWidth="1"/>
    <col min="4103" max="4103" width="19.125" style="4" customWidth="1"/>
    <col min="4104" max="4104" width="15.875" style="4" customWidth="1"/>
    <col min="4105" max="4354" width="9" style="4"/>
    <col min="4355" max="4355" width="5.625" style="4" customWidth="1"/>
    <col min="4356" max="4356" width="2.875" style="4" customWidth="1"/>
    <col min="4357" max="4357" width="26.875" style="4" customWidth="1"/>
    <col min="4358" max="4358" width="21.625" style="4" customWidth="1"/>
    <col min="4359" max="4359" width="19.125" style="4" customWidth="1"/>
    <col min="4360" max="4360" width="15.875" style="4" customWidth="1"/>
    <col min="4361" max="4610" width="9" style="4"/>
    <col min="4611" max="4611" width="5.625" style="4" customWidth="1"/>
    <col min="4612" max="4612" width="2.875" style="4" customWidth="1"/>
    <col min="4613" max="4613" width="26.875" style="4" customWidth="1"/>
    <col min="4614" max="4614" width="21.625" style="4" customWidth="1"/>
    <col min="4615" max="4615" width="19.125" style="4" customWidth="1"/>
    <col min="4616" max="4616" width="15.875" style="4" customWidth="1"/>
    <col min="4617" max="4866" width="9" style="4"/>
    <col min="4867" max="4867" width="5.625" style="4" customWidth="1"/>
    <col min="4868" max="4868" width="2.875" style="4" customWidth="1"/>
    <col min="4869" max="4869" width="26.875" style="4" customWidth="1"/>
    <col min="4870" max="4870" width="21.625" style="4" customWidth="1"/>
    <col min="4871" max="4871" width="19.125" style="4" customWidth="1"/>
    <col min="4872" max="4872" width="15.875" style="4" customWidth="1"/>
    <col min="4873" max="5122" width="9" style="4"/>
    <col min="5123" max="5123" width="5.625" style="4" customWidth="1"/>
    <col min="5124" max="5124" width="2.875" style="4" customWidth="1"/>
    <col min="5125" max="5125" width="26.875" style="4" customWidth="1"/>
    <col min="5126" max="5126" width="21.625" style="4" customWidth="1"/>
    <col min="5127" max="5127" width="19.125" style="4" customWidth="1"/>
    <col min="5128" max="5128" width="15.875" style="4" customWidth="1"/>
    <col min="5129" max="5378" width="9" style="4"/>
    <col min="5379" max="5379" width="5.625" style="4" customWidth="1"/>
    <col min="5380" max="5380" width="2.875" style="4" customWidth="1"/>
    <col min="5381" max="5381" width="26.875" style="4" customWidth="1"/>
    <col min="5382" max="5382" width="21.625" style="4" customWidth="1"/>
    <col min="5383" max="5383" width="19.125" style="4" customWidth="1"/>
    <col min="5384" max="5384" width="15.875" style="4" customWidth="1"/>
    <col min="5385" max="5634" width="9" style="4"/>
    <col min="5635" max="5635" width="5.625" style="4" customWidth="1"/>
    <col min="5636" max="5636" width="2.875" style="4" customWidth="1"/>
    <col min="5637" max="5637" width="26.875" style="4" customWidth="1"/>
    <col min="5638" max="5638" width="21.625" style="4" customWidth="1"/>
    <col min="5639" max="5639" width="19.125" style="4" customWidth="1"/>
    <col min="5640" max="5640" width="15.875" style="4" customWidth="1"/>
    <col min="5641" max="5890" width="9" style="4"/>
    <col min="5891" max="5891" width="5.625" style="4" customWidth="1"/>
    <col min="5892" max="5892" width="2.875" style="4" customWidth="1"/>
    <col min="5893" max="5893" width="26.875" style="4" customWidth="1"/>
    <col min="5894" max="5894" width="21.625" style="4" customWidth="1"/>
    <col min="5895" max="5895" width="19.125" style="4" customWidth="1"/>
    <col min="5896" max="5896" width="15.875" style="4" customWidth="1"/>
    <col min="5897" max="6146" width="9" style="4"/>
    <col min="6147" max="6147" width="5.625" style="4" customWidth="1"/>
    <col min="6148" max="6148" width="2.875" style="4" customWidth="1"/>
    <col min="6149" max="6149" width="26.875" style="4" customWidth="1"/>
    <col min="6150" max="6150" width="21.625" style="4" customWidth="1"/>
    <col min="6151" max="6151" width="19.125" style="4" customWidth="1"/>
    <col min="6152" max="6152" width="15.875" style="4" customWidth="1"/>
    <col min="6153" max="6402" width="9" style="4"/>
    <col min="6403" max="6403" width="5.625" style="4" customWidth="1"/>
    <col min="6404" max="6404" width="2.875" style="4" customWidth="1"/>
    <col min="6405" max="6405" width="26.875" style="4" customWidth="1"/>
    <col min="6406" max="6406" width="21.625" style="4" customWidth="1"/>
    <col min="6407" max="6407" width="19.125" style="4" customWidth="1"/>
    <col min="6408" max="6408" width="15.875" style="4" customWidth="1"/>
    <col min="6409" max="6658" width="9" style="4"/>
    <col min="6659" max="6659" width="5.625" style="4" customWidth="1"/>
    <col min="6660" max="6660" width="2.875" style="4" customWidth="1"/>
    <col min="6661" max="6661" width="26.875" style="4" customWidth="1"/>
    <col min="6662" max="6662" width="21.625" style="4" customWidth="1"/>
    <col min="6663" max="6663" width="19.125" style="4" customWidth="1"/>
    <col min="6664" max="6664" width="15.875" style="4" customWidth="1"/>
    <col min="6665" max="6914" width="9" style="4"/>
    <col min="6915" max="6915" width="5.625" style="4" customWidth="1"/>
    <col min="6916" max="6916" width="2.875" style="4" customWidth="1"/>
    <col min="6917" max="6917" width="26.875" style="4" customWidth="1"/>
    <col min="6918" max="6918" width="21.625" style="4" customWidth="1"/>
    <col min="6919" max="6919" width="19.125" style="4" customWidth="1"/>
    <col min="6920" max="6920" width="15.875" style="4" customWidth="1"/>
    <col min="6921" max="7170" width="9" style="4"/>
    <col min="7171" max="7171" width="5.625" style="4" customWidth="1"/>
    <col min="7172" max="7172" width="2.875" style="4" customWidth="1"/>
    <col min="7173" max="7173" width="26.875" style="4" customWidth="1"/>
    <col min="7174" max="7174" width="21.625" style="4" customWidth="1"/>
    <col min="7175" max="7175" width="19.125" style="4" customWidth="1"/>
    <col min="7176" max="7176" width="15.875" style="4" customWidth="1"/>
    <col min="7177" max="7426" width="9" style="4"/>
    <col min="7427" max="7427" width="5.625" style="4" customWidth="1"/>
    <col min="7428" max="7428" width="2.875" style="4" customWidth="1"/>
    <col min="7429" max="7429" width="26.875" style="4" customWidth="1"/>
    <col min="7430" max="7430" width="21.625" style="4" customWidth="1"/>
    <col min="7431" max="7431" width="19.125" style="4" customWidth="1"/>
    <col min="7432" max="7432" width="15.875" style="4" customWidth="1"/>
    <col min="7433" max="7682" width="9" style="4"/>
    <col min="7683" max="7683" width="5.625" style="4" customWidth="1"/>
    <col min="7684" max="7684" width="2.875" style="4" customWidth="1"/>
    <col min="7685" max="7685" width="26.875" style="4" customWidth="1"/>
    <col min="7686" max="7686" width="21.625" style="4" customWidth="1"/>
    <col min="7687" max="7687" width="19.125" style="4" customWidth="1"/>
    <col min="7688" max="7688" width="15.875" style="4" customWidth="1"/>
    <col min="7689" max="7938" width="9" style="4"/>
    <col min="7939" max="7939" width="5.625" style="4" customWidth="1"/>
    <col min="7940" max="7940" width="2.875" style="4" customWidth="1"/>
    <col min="7941" max="7941" width="26.875" style="4" customWidth="1"/>
    <col min="7942" max="7942" width="21.625" style="4" customWidth="1"/>
    <col min="7943" max="7943" width="19.125" style="4" customWidth="1"/>
    <col min="7944" max="7944" width="15.875" style="4" customWidth="1"/>
    <col min="7945" max="8194" width="9" style="4"/>
    <col min="8195" max="8195" width="5.625" style="4" customWidth="1"/>
    <col min="8196" max="8196" width="2.875" style="4" customWidth="1"/>
    <col min="8197" max="8197" width="26.875" style="4" customWidth="1"/>
    <col min="8198" max="8198" width="21.625" style="4" customWidth="1"/>
    <col min="8199" max="8199" width="19.125" style="4" customWidth="1"/>
    <col min="8200" max="8200" width="15.875" style="4" customWidth="1"/>
    <col min="8201" max="8450" width="9" style="4"/>
    <col min="8451" max="8451" width="5.625" style="4" customWidth="1"/>
    <col min="8452" max="8452" width="2.875" style="4" customWidth="1"/>
    <col min="8453" max="8453" width="26.875" style="4" customWidth="1"/>
    <col min="8454" max="8454" width="21.625" style="4" customWidth="1"/>
    <col min="8455" max="8455" width="19.125" style="4" customWidth="1"/>
    <col min="8456" max="8456" width="15.875" style="4" customWidth="1"/>
    <col min="8457" max="8706" width="9" style="4"/>
    <col min="8707" max="8707" width="5.625" style="4" customWidth="1"/>
    <col min="8708" max="8708" width="2.875" style="4" customWidth="1"/>
    <col min="8709" max="8709" width="26.875" style="4" customWidth="1"/>
    <col min="8710" max="8710" width="21.625" style="4" customWidth="1"/>
    <col min="8711" max="8711" width="19.125" style="4" customWidth="1"/>
    <col min="8712" max="8712" width="15.875" style="4" customWidth="1"/>
    <col min="8713" max="8962" width="9" style="4"/>
    <col min="8963" max="8963" width="5.625" style="4" customWidth="1"/>
    <col min="8964" max="8964" width="2.875" style="4" customWidth="1"/>
    <col min="8965" max="8965" width="26.875" style="4" customWidth="1"/>
    <col min="8966" max="8966" width="21.625" style="4" customWidth="1"/>
    <col min="8967" max="8967" width="19.125" style="4" customWidth="1"/>
    <col min="8968" max="8968" width="15.875" style="4" customWidth="1"/>
    <col min="8969" max="9218" width="9" style="4"/>
    <col min="9219" max="9219" width="5.625" style="4" customWidth="1"/>
    <col min="9220" max="9220" width="2.875" style="4" customWidth="1"/>
    <col min="9221" max="9221" width="26.875" style="4" customWidth="1"/>
    <col min="9222" max="9222" width="21.625" style="4" customWidth="1"/>
    <col min="9223" max="9223" width="19.125" style="4" customWidth="1"/>
    <col min="9224" max="9224" width="15.875" style="4" customWidth="1"/>
    <col min="9225" max="9474" width="9" style="4"/>
    <col min="9475" max="9475" width="5.625" style="4" customWidth="1"/>
    <col min="9476" max="9476" width="2.875" style="4" customWidth="1"/>
    <col min="9477" max="9477" width="26.875" style="4" customWidth="1"/>
    <col min="9478" max="9478" width="21.625" style="4" customWidth="1"/>
    <col min="9479" max="9479" width="19.125" style="4" customWidth="1"/>
    <col min="9480" max="9480" width="15.875" style="4" customWidth="1"/>
    <col min="9481" max="9730" width="9" style="4"/>
    <col min="9731" max="9731" width="5.625" style="4" customWidth="1"/>
    <col min="9732" max="9732" width="2.875" style="4" customWidth="1"/>
    <col min="9733" max="9733" width="26.875" style="4" customWidth="1"/>
    <col min="9734" max="9734" width="21.625" style="4" customWidth="1"/>
    <col min="9735" max="9735" width="19.125" style="4" customWidth="1"/>
    <col min="9736" max="9736" width="15.875" style="4" customWidth="1"/>
    <col min="9737" max="9986" width="9" style="4"/>
    <col min="9987" max="9987" width="5.625" style="4" customWidth="1"/>
    <col min="9988" max="9988" width="2.875" style="4" customWidth="1"/>
    <col min="9989" max="9989" width="26.875" style="4" customWidth="1"/>
    <col min="9990" max="9990" width="21.625" style="4" customWidth="1"/>
    <col min="9991" max="9991" width="19.125" style="4" customWidth="1"/>
    <col min="9992" max="9992" width="15.875" style="4" customWidth="1"/>
    <col min="9993" max="10242" width="9" style="4"/>
    <col min="10243" max="10243" width="5.625" style="4" customWidth="1"/>
    <col min="10244" max="10244" width="2.875" style="4" customWidth="1"/>
    <col min="10245" max="10245" width="26.875" style="4" customWidth="1"/>
    <col min="10246" max="10246" width="21.625" style="4" customWidth="1"/>
    <col min="10247" max="10247" width="19.125" style="4" customWidth="1"/>
    <col min="10248" max="10248" width="15.875" style="4" customWidth="1"/>
    <col min="10249" max="10498" width="9" style="4"/>
    <col min="10499" max="10499" width="5.625" style="4" customWidth="1"/>
    <col min="10500" max="10500" width="2.875" style="4" customWidth="1"/>
    <col min="10501" max="10501" width="26.875" style="4" customWidth="1"/>
    <col min="10502" max="10502" width="21.625" style="4" customWidth="1"/>
    <col min="10503" max="10503" width="19.125" style="4" customWidth="1"/>
    <col min="10504" max="10504" width="15.875" style="4" customWidth="1"/>
    <col min="10505" max="10754" width="9" style="4"/>
    <col min="10755" max="10755" width="5.625" style="4" customWidth="1"/>
    <col min="10756" max="10756" width="2.875" style="4" customWidth="1"/>
    <col min="10757" max="10757" width="26.875" style="4" customWidth="1"/>
    <col min="10758" max="10758" width="21.625" style="4" customWidth="1"/>
    <col min="10759" max="10759" width="19.125" style="4" customWidth="1"/>
    <col min="10760" max="10760" width="15.875" style="4" customWidth="1"/>
    <col min="10761" max="11010" width="9" style="4"/>
    <col min="11011" max="11011" width="5.625" style="4" customWidth="1"/>
    <col min="11012" max="11012" width="2.875" style="4" customWidth="1"/>
    <col min="11013" max="11013" width="26.875" style="4" customWidth="1"/>
    <col min="11014" max="11014" width="21.625" style="4" customWidth="1"/>
    <col min="11015" max="11015" width="19.125" style="4" customWidth="1"/>
    <col min="11016" max="11016" width="15.875" style="4" customWidth="1"/>
    <col min="11017" max="11266" width="9" style="4"/>
    <col min="11267" max="11267" width="5.625" style="4" customWidth="1"/>
    <col min="11268" max="11268" width="2.875" style="4" customWidth="1"/>
    <col min="11269" max="11269" width="26.875" style="4" customWidth="1"/>
    <col min="11270" max="11270" width="21.625" style="4" customWidth="1"/>
    <col min="11271" max="11271" width="19.125" style="4" customWidth="1"/>
    <col min="11272" max="11272" width="15.875" style="4" customWidth="1"/>
    <col min="11273" max="11522" width="9" style="4"/>
    <col min="11523" max="11523" width="5.625" style="4" customWidth="1"/>
    <col min="11524" max="11524" width="2.875" style="4" customWidth="1"/>
    <col min="11525" max="11525" width="26.875" style="4" customWidth="1"/>
    <col min="11526" max="11526" width="21.625" style="4" customWidth="1"/>
    <col min="11527" max="11527" width="19.125" style="4" customWidth="1"/>
    <col min="11528" max="11528" width="15.875" style="4" customWidth="1"/>
    <col min="11529" max="11778" width="9" style="4"/>
    <col min="11779" max="11779" width="5.625" style="4" customWidth="1"/>
    <col min="11780" max="11780" width="2.875" style="4" customWidth="1"/>
    <col min="11781" max="11781" width="26.875" style="4" customWidth="1"/>
    <col min="11782" max="11782" width="21.625" style="4" customWidth="1"/>
    <col min="11783" max="11783" width="19.125" style="4" customWidth="1"/>
    <col min="11784" max="11784" width="15.875" style="4" customWidth="1"/>
    <col min="11785" max="12034" width="9" style="4"/>
    <col min="12035" max="12035" width="5.625" style="4" customWidth="1"/>
    <col min="12036" max="12036" width="2.875" style="4" customWidth="1"/>
    <col min="12037" max="12037" width="26.875" style="4" customWidth="1"/>
    <col min="12038" max="12038" width="21.625" style="4" customWidth="1"/>
    <col min="12039" max="12039" width="19.125" style="4" customWidth="1"/>
    <col min="12040" max="12040" width="15.875" style="4" customWidth="1"/>
    <col min="12041" max="12290" width="9" style="4"/>
    <col min="12291" max="12291" width="5.625" style="4" customWidth="1"/>
    <col min="12292" max="12292" width="2.875" style="4" customWidth="1"/>
    <col min="12293" max="12293" width="26.875" style="4" customWidth="1"/>
    <col min="12294" max="12294" width="21.625" style="4" customWidth="1"/>
    <col min="12295" max="12295" width="19.125" style="4" customWidth="1"/>
    <col min="12296" max="12296" width="15.875" style="4" customWidth="1"/>
    <col min="12297" max="12546" width="9" style="4"/>
    <col min="12547" max="12547" width="5.625" style="4" customWidth="1"/>
    <col min="12548" max="12548" width="2.875" style="4" customWidth="1"/>
    <col min="12549" max="12549" width="26.875" style="4" customWidth="1"/>
    <col min="12550" max="12550" width="21.625" style="4" customWidth="1"/>
    <col min="12551" max="12551" width="19.125" style="4" customWidth="1"/>
    <col min="12552" max="12552" width="15.875" style="4" customWidth="1"/>
    <col min="12553" max="12802" width="9" style="4"/>
    <col min="12803" max="12803" width="5.625" style="4" customWidth="1"/>
    <col min="12804" max="12804" width="2.875" style="4" customWidth="1"/>
    <col min="12805" max="12805" width="26.875" style="4" customWidth="1"/>
    <col min="12806" max="12806" width="21.625" style="4" customWidth="1"/>
    <col min="12807" max="12807" width="19.125" style="4" customWidth="1"/>
    <col min="12808" max="12808" width="15.875" style="4" customWidth="1"/>
    <col min="12809" max="13058" width="9" style="4"/>
    <col min="13059" max="13059" width="5.625" style="4" customWidth="1"/>
    <col min="13060" max="13060" width="2.875" style="4" customWidth="1"/>
    <col min="13061" max="13061" width="26.875" style="4" customWidth="1"/>
    <col min="13062" max="13062" width="21.625" style="4" customWidth="1"/>
    <col min="13063" max="13063" width="19.125" style="4" customWidth="1"/>
    <col min="13064" max="13064" width="15.875" style="4" customWidth="1"/>
    <col min="13065" max="13314" width="9" style="4"/>
    <col min="13315" max="13315" width="5.625" style="4" customWidth="1"/>
    <col min="13316" max="13316" width="2.875" style="4" customWidth="1"/>
    <col min="13317" max="13317" width="26.875" style="4" customWidth="1"/>
    <col min="13318" max="13318" width="21.625" style="4" customWidth="1"/>
    <col min="13319" max="13319" width="19.125" style="4" customWidth="1"/>
    <col min="13320" max="13320" width="15.875" style="4" customWidth="1"/>
    <col min="13321" max="13570" width="9" style="4"/>
    <col min="13571" max="13571" width="5.625" style="4" customWidth="1"/>
    <col min="13572" max="13572" width="2.875" style="4" customWidth="1"/>
    <col min="13573" max="13573" width="26.875" style="4" customWidth="1"/>
    <col min="13574" max="13574" width="21.625" style="4" customWidth="1"/>
    <col min="13575" max="13575" width="19.125" style="4" customWidth="1"/>
    <col min="13576" max="13576" width="15.875" style="4" customWidth="1"/>
    <col min="13577" max="13826" width="9" style="4"/>
    <col min="13827" max="13827" width="5.625" style="4" customWidth="1"/>
    <col min="13828" max="13828" width="2.875" style="4" customWidth="1"/>
    <col min="13829" max="13829" width="26.875" style="4" customWidth="1"/>
    <col min="13830" max="13830" width="21.625" style="4" customWidth="1"/>
    <col min="13831" max="13831" width="19.125" style="4" customWidth="1"/>
    <col min="13832" max="13832" width="15.875" style="4" customWidth="1"/>
    <col min="13833" max="14082" width="9" style="4"/>
    <col min="14083" max="14083" width="5.625" style="4" customWidth="1"/>
    <col min="14084" max="14084" width="2.875" style="4" customWidth="1"/>
    <col min="14085" max="14085" width="26.875" style="4" customWidth="1"/>
    <col min="14086" max="14086" width="21.625" style="4" customWidth="1"/>
    <col min="14087" max="14087" width="19.125" style="4" customWidth="1"/>
    <col min="14088" max="14088" width="15.875" style="4" customWidth="1"/>
    <col min="14089" max="14338" width="9" style="4"/>
    <col min="14339" max="14339" width="5.625" style="4" customWidth="1"/>
    <col min="14340" max="14340" width="2.875" style="4" customWidth="1"/>
    <col min="14341" max="14341" width="26.875" style="4" customWidth="1"/>
    <col min="14342" max="14342" width="21.625" style="4" customWidth="1"/>
    <col min="14343" max="14343" width="19.125" style="4" customWidth="1"/>
    <col min="14344" max="14344" width="15.875" style="4" customWidth="1"/>
    <col min="14345" max="14594" width="9" style="4"/>
    <col min="14595" max="14595" width="5.625" style="4" customWidth="1"/>
    <col min="14596" max="14596" width="2.875" style="4" customWidth="1"/>
    <col min="14597" max="14597" width="26.875" style="4" customWidth="1"/>
    <col min="14598" max="14598" width="21.625" style="4" customWidth="1"/>
    <col min="14599" max="14599" width="19.125" style="4" customWidth="1"/>
    <col min="14600" max="14600" width="15.875" style="4" customWidth="1"/>
    <col min="14601" max="14850" width="9" style="4"/>
    <col min="14851" max="14851" width="5.625" style="4" customWidth="1"/>
    <col min="14852" max="14852" width="2.875" style="4" customWidth="1"/>
    <col min="14853" max="14853" width="26.875" style="4" customWidth="1"/>
    <col min="14854" max="14854" width="21.625" style="4" customWidth="1"/>
    <col min="14855" max="14855" width="19.125" style="4" customWidth="1"/>
    <col min="14856" max="14856" width="15.875" style="4" customWidth="1"/>
    <col min="14857" max="15106" width="9" style="4"/>
    <col min="15107" max="15107" width="5.625" style="4" customWidth="1"/>
    <col min="15108" max="15108" width="2.875" style="4" customWidth="1"/>
    <col min="15109" max="15109" width="26.875" style="4" customWidth="1"/>
    <col min="15110" max="15110" width="21.625" style="4" customWidth="1"/>
    <col min="15111" max="15111" width="19.125" style="4" customWidth="1"/>
    <col min="15112" max="15112" width="15.875" style="4" customWidth="1"/>
    <col min="15113" max="15362" width="9" style="4"/>
    <col min="15363" max="15363" width="5.625" style="4" customWidth="1"/>
    <col min="15364" max="15364" width="2.875" style="4" customWidth="1"/>
    <col min="15365" max="15365" width="26.875" style="4" customWidth="1"/>
    <col min="15366" max="15366" width="21.625" style="4" customWidth="1"/>
    <col min="15367" max="15367" width="19.125" style="4" customWidth="1"/>
    <col min="15368" max="15368" width="15.875" style="4" customWidth="1"/>
    <col min="15369" max="15618" width="9" style="4"/>
    <col min="15619" max="15619" width="5.625" style="4" customWidth="1"/>
    <col min="15620" max="15620" width="2.875" style="4" customWidth="1"/>
    <col min="15621" max="15621" width="26.875" style="4" customWidth="1"/>
    <col min="15622" max="15622" width="21.625" style="4" customWidth="1"/>
    <col min="15623" max="15623" width="19.125" style="4" customWidth="1"/>
    <col min="15624" max="15624" width="15.875" style="4" customWidth="1"/>
    <col min="15625" max="15874" width="9" style="4"/>
    <col min="15875" max="15875" width="5.625" style="4" customWidth="1"/>
    <col min="15876" max="15876" width="2.875" style="4" customWidth="1"/>
    <col min="15877" max="15877" width="26.875" style="4" customWidth="1"/>
    <col min="15878" max="15878" width="21.625" style="4" customWidth="1"/>
    <col min="15879" max="15879" width="19.125" style="4" customWidth="1"/>
    <col min="15880" max="15880" width="15.875" style="4" customWidth="1"/>
    <col min="15881" max="16130" width="9" style="4"/>
    <col min="16131" max="16131" width="5.625" style="4" customWidth="1"/>
    <col min="16132" max="16132" width="2.875" style="4" customWidth="1"/>
    <col min="16133" max="16133" width="26.875" style="4" customWidth="1"/>
    <col min="16134" max="16134" width="21.625" style="4" customWidth="1"/>
    <col min="16135" max="16135" width="19.125" style="4" customWidth="1"/>
    <col min="16136" max="16136" width="15.875" style="4" customWidth="1"/>
    <col min="16137" max="16384" width="9" style="4"/>
  </cols>
  <sheetData>
    <row r="1" spans="2:10" ht="30" customHeight="1">
      <c r="H1" s="29" t="s">
        <v>29</v>
      </c>
      <c r="I1" s="29"/>
    </row>
    <row r="2" spans="2:10" ht="30" customHeight="1">
      <c r="B2" s="43" t="s">
        <v>20</v>
      </c>
      <c r="C2" s="44"/>
      <c r="D2" s="44"/>
      <c r="E2" s="44"/>
      <c r="F2" s="44"/>
      <c r="G2" s="45"/>
      <c r="H2" s="45"/>
      <c r="J2" s="5"/>
    </row>
    <row r="3" spans="2:10" ht="30" customHeight="1" thickBot="1">
      <c r="J3" s="5"/>
    </row>
    <row r="4" spans="2:10" ht="37.5" customHeight="1" thickBot="1">
      <c r="B4" s="6"/>
      <c r="C4" s="57" t="s">
        <v>0</v>
      </c>
      <c r="D4" s="58"/>
      <c r="E4" s="59"/>
      <c r="F4" s="1" t="s">
        <v>15</v>
      </c>
      <c r="G4" s="3" t="s">
        <v>16</v>
      </c>
      <c r="H4" s="2" t="s">
        <v>1</v>
      </c>
    </row>
    <row r="5" spans="2:10" ht="37.5" customHeight="1">
      <c r="B5" s="21">
        <v>1</v>
      </c>
      <c r="C5" s="60" t="s">
        <v>2</v>
      </c>
      <c r="D5" s="60"/>
      <c r="E5" s="61"/>
      <c r="F5" s="16"/>
      <c r="G5" s="16">
        <f>IF(F5&gt;990000,F5-990000,0)</f>
        <v>0</v>
      </c>
      <c r="H5" s="11"/>
    </row>
    <row r="6" spans="2:10" ht="37.5" customHeight="1">
      <c r="B6" s="22">
        <v>2</v>
      </c>
      <c r="C6" s="39" t="s">
        <v>6</v>
      </c>
      <c r="D6" s="39"/>
      <c r="E6" s="40"/>
      <c r="F6" s="17"/>
      <c r="G6" s="17">
        <f>F6</f>
        <v>0</v>
      </c>
      <c r="H6" s="12"/>
    </row>
    <row r="7" spans="2:10" ht="37.5" customHeight="1">
      <c r="B7" s="22">
        <v>3</v>
      </c>
      <c r="C7" s="39" t="s">
        <v>8</v>
      </c>
      <c r="D7" s="39"/>
      <c r="E7" s="40"/>
      <c r="F7" s="17"/>
      <c r="G7" s="17">
        <f>ROUNDUP(F7/8,0)</f>
        <v>0</v>
      </c>
      <c r="H7" s="13"/>
    </row>
    <row r="8" spans="2:10" ht="37.5" customHeight="1">
      <c r="B8" s="22">
        <v>4</v>
      </c>
      <c r="C8" s="39" t="s">
        <v>7</v>
      </c>
      <c r="D8" s="39"/>
      <c r="E8" s="40"/>
      <c r="F8" s="17"/>
      <c r="G8" s="17">
        <f t="shared" ref="G8:G13" si="0">F8</f>
        <v>0</v>
      </c>
      <c r="H8" s="12"/>
    </row>
    <row r="9" spans="2:10" ht="37.5" customHeight="1">
      <c r="B9" s="23">
        <v>5</v>
      </c>
      <c r="C9" s="35" t="s">
        <v>9</v>
      </c>
      <c r="D9" s="36"/>
      <c r="E9" s="37"/>
      <c r="F9" s="18"/>
      <c r="G9" s="18">
        <f t="shared" si="0"/>
        <v>0</v>
      </c>
      <c r="H9" s="12"/>
    </row>
    <row r="10" spans="2:10" ht="37.5" customHeight="1">
      <c r="B10" s="22">
        <v>6</v>
      </c>
      <c r="C10" s="35" t="s">
        <v>10</v>
      </c>
      <c r="D10" s="36"/>
      <c r="E10" s="37"/>
      <c r="F10" s="17"/>
      <c r="G10" s="17">
        <f t="shared" si="0"/>
        <v>0</v>
      </c>
      <c r="H10" s="12"/>
    </row>
    <row r="11" spans="2:10" ht="37.5" customHeight="1">
      <c r="B11" s="22">
        <v>7</v>
      </c>
      <c r="C11" s="35" t="s">
        <v>11</v>
      </c>
      <c r="D11" s="36"/>
      <c r="E11" s="37"/>
      <c r="F11" s="17"/>
      <c r="G11" s="17">
        <f t="shared" si="0"/>
        <v>0</v>
      </c>
      <c r="H11" s="12"/>
    </row>
    <row r="12" spans="2:10" ht="37.5" customHeight="1">
      <c r="B12" s="22">
        <v>8</v>
      </c>
      <c r="C12" s="38" t="s">
        <v>12</v>
      </c>
      <c r="D12" s="39"/>
      <c r="E12" s="40"/>
      <c r="F12" s="17"/>
      <c r="G12" s="17">
        <f t="shared" si="0"/>
        <v>0</v>
      </c>
      <c r="H12" s="12"/>
    </row>
    <row r="13" spans="2:10" ht="37.5" customHeight="1">
      <c r="B13" s="22">
        <v>9</v>
      </c>
      <c r="C13" s="38" t="s">
        <v>24</v>
      </c>
      <c r="D13" s="39"/>
      <c r="E13" s="40"/>
      <c r="F13" s="17"/>
      <c r="G13" s="17">
        <f t="shared" si="0"/>
        <v>0</v>
      </c>
      <c r="H13" s="12"/>
    </row>
    <row r="14" spans="2:10" ht="22.5" customHeight="1">
      <c r="B14" s="54">
        <v>10</v>
      </c>
      <c r="C14" s="25" t="s">
        <v>3</v>
      </c>
      <c r="D14" s="28"/>
      <c r="E14" s="7"/>
      <c r="F14" s="46">
        <f>IF(I16&lt;0,0,I16)</f>
        <v>0</v>
      </c>
      <c r="G14" s="46">
        <f>F14</f>
        <v>0</v>
      </c>
      <c r="H14" s="51"/>
    </row>
    <row r="15" spans="2:10" ht="22.5" customHeight="1">
      <c r="B15" s="55"/>
      <c r="C15" s="26" t="s">
        <v>21</v>
      </c>
      <c r="D15" s="9"/>
      <c r="E15" s="7" t="s">
        <v>4</v>
      </c>
      <c r="F15" s="47"/>
      <c r="G15" s="49"/>
      <c r="H15" s="52"/>
    </row>
    <row r="16" spans="2:10" ht="22.5" customHeight="1">
      <c r="B16" s="56"/>
      <c r="C16" s="27" t="s">
        <v>22</v>
      </c>
      <c r="D16" s="10"/>
      <c r="E16" s="8" t="s">
        <v>4</v>
      </c>
      <c r="F16" s="48"/>
      <c r="G16" s="50"/>
      <c r="H16" s="53"/>
      <c r="I16" s="30">
        <f>D16-D15</f>
        <v>0</v>
      </c>
    </row>
    <row r="17" spans="2:8" ht="37.5" customHeight="1">
      <c r="B17" s="22">
        <v>11</v>
      </c>
      <c r="C17" s="35" t="s">
        <v>13</v>
      </c>
      <c r="D17" s="36"/>
      <c r="E17" s="37"/>
      <c r="F17" s="17"/>
      <c r="G17" s="17">
        <f t="shared" ref="G17:G18" si="1">F17</f>
        <v>0</v>
      </c>
      <c r="H17" s="12"/>
    </row>
    <row r="18" spans="2:8" ht="37.5" customHeight="1">
      <c r="B18" s="22">
        <v>12</v>
      </c>
      <c r="C18" s="35" t="s">
        <v>14</v>
      </c>
      <c r="D18" s="36"/>
      <c r="E18" s="37"/>
      <c r="F18" s="17"/>
      <c r="G18" s="17">
        <f t="shared" si="1"/>
        <v>0</v>
      </c>
      <c r="H18" s="12"/>
    </row>
    <row r="19" spans="2:8" ht="37.5" customHeight="1" thickBot="1">
      <c r="B19" s="24">
        <v>13</v>
      </c>
      <c r="C19" s="41" t="s">
        <v>17</v>
      </c>
      <c r="D19" s="42"/>
      <c r="E19" s="42"/>
      <c r="F19" s="19"/>
      <c r="G19" s="19">
        <f>F19</f>
        <v>0</v>
      </c>
      <c r="H19" s="14"/>
    </row>
    <row r="20" spans="2:8" ht="37.5" customHeight="1" thickBot="1">
      <c r="F20" s="20" t="s">
        <v>18</v>
      </c>
      <c r="G20" s="20" t="s">
        <v>19</v>
      </c>
    </row>
    <row r="21" spans="2:8" ht="37.5" customHeight="1" thickBot="1">
      <c r="F21" s="15">
        <f>SUM(F5:F19)</f>
        <v>0</v>
      </c>
      <c r="G21" s="15">
        <f>SUM(G5:G19)</f>
        <v>0</v>
      </c>
    </row>
    <row r="22" spans="2:8" ht="22.5" customHeight="1"/>
    <row r="23" spans="2:8" ht="22.5" customHeight="1">
      <c r="C23" s="4" t="s">
        <v>27</v>
      </c>
    </row>
    <row r="24" spans="2:8" ht="22.5" customHeight="1">
      <c r="C24" s="4" t="s">
        <v>28</v>
      </c>
    </row>
    <row r="25" spans="2:8" ht="22.5" customHeight="1">
      <c r="C25" s="4" t="s">
        <v>25</v>
      </c>
    </row>
    <row r="26" spans="2:8" ht="22.5" customHeight="1">
      <c r="C26" s="4" t="s">
        <v>26</v>
      </c>
    </row>
    <row r="27" spans="2:8" ht="22.5" customHeight="1">
      <c r="C27" s="4" t="s">
        <v>23</v>
      </c>
    </row>
    <row r="28" spans="2:8" ht="26.25" customHeight="1"/>
    <row r="29" spans="2:8" ht="26.25" customHeight="1"/>
    <row r="30" spans="2:8" ht="26.25" customHeight="1"/>
    <row r="31" spans="2:8" ht="26.25" customHeight="1"/>
  </sheetData>
  <mergeCells count="18">
    <mergeCell ref="C13:E13"/>
    <mergeCell ref="C9:E9"/>
    <mergeCell ref="C10:E10"/>
    <mergeCell ref="C11:E11"/>
    <mergeCell ref="C12:E12"/>
    <mergeCell ref="C19:E19"/>
    <mergeCell ref="B2:H2"/>
    <mergeCell ref="F14:F16"/>
    <mergeCell ref="C17:E17"/>
    <mergeCell ref="C18:E18"/>
    <mergeCell ref="G14:G16"/>
    <mergeCell ref="H14:H16"/>
    <mergeCell ref="B14:B16"/>
    <mergeCell ref="C4:E4"/>
    <mergeCell ref="C5:E5"/>
    <mergeCell ref="C6:E6"/>
    <mergeCell ref="C7:E7"/>
    <mergeCell ref="C8:E8"/>
  </mergeCells>
  <phoneticPr fontId="2"/>
  <dataValidations count="2">
    <dataValidation type="list" allowBlank="1" showInputMessage="1" showErrorMessage="1" sqref="J2">
      <formula1>#REF!</formula1>
    </dataValidation>
    <dataValidation imeMode="off" allowBlank="1" showInputMessage="1" showErrorMessage="1" sqref="G17:G19 D15:D16 F5:F19 G5:G14"/>
  </dataValidations>
  <pageMargins left="1.0629921259842521" right="0.39370078740157483" top="0.39370078740157483" bottom="0.39370078740157483" header="0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view="pageBreakPreview" zoomScaleNormal="100" zoomScaleSheetLayoutView="100" workbookViewId="0">
      <selection activeCell="G8" sqref="G8"/>
    </sheetView>
  </sheetViews>
  <sheetFormatPr defaultRowHeight="12"/>
  <cols>
    <col min="1" max="1" width="2" style="4" customWidth="1"/>
    <col min="2" max="2" width="3.25" style="4" bestFit="1" customWidth="1"/>
    <col min="3" max="3" width="11.25" style="4" customWidth="1"/>
    <col min="4" max="4" width="19.5" style="4" customWidth="1"/>
    <col min="5" max="5" width="3.5" style="4" bestFit="1" customWidth="1"/>
    <col min="6" max="7" width="16.875" style="4" customWidth="1"/>
    <col min="8" max="8" width="15" style="4" customWidth="1"/>
    <col min="9" max="9" width="1.375" style="4" customWidth="1"/>
    <col min="10" max="258" width="9" style="4"/>
    <col min="259" max="259" width="5.625" style="4" customWidth="1"/>
    <col min="260" max="260" width="2.875" style="4" customWidth="1"/>
    <col min="261" max="261" width="26.875" style="4" customWidth="1"/>
    <col min="262" max="262" width="21.625" style="4" customWidth="1"/>
    <col min="263" max="263" width="19.125" style="4" customWidth="1"/>
    <col min="264" max="264" width="15.875" style="4" customWidth="1"/>
    <col min="265" max="514" width="9" style="4"/>
    <col min="515" max="515" width="5.625" style="4" customWidth="1"/>
    <col min="516" max="516" width="2.875" style="4" customWidth="1"/>
    <col min="517" max="517" width="26.875" style="4" customWidth="1"/>
    <col min="518" max="518" width="21.625" style="4" customWidth="1"/>
    <col min="519" max="519" width="19.125" style="4" customWidth="1"/>
    <col min="520" max="520" width="15.875" style="4" customWidth="1"/>
    <col min="521" max="770" width="9" style="4"/>
    <col min="771" max="771" width="5.625" style="4" customWidth="1"/>
    <col min="772" max="772" width="2.875" style="4" customWidth="1"/>
    <col min="773" max="773" width="26.875" style="4" customWidth="1"/>
    <col min="774" max="774" width="21.625" style="4" customWidth="1"/>
    <col min="775" max="775" width="19.125" style="4" customWidth="1"/>
    <col min="776" max="776" width="15.875" style="4" customWidth="1"/>
    <col min="777" max="1026" width="9" style="4"/>
    <col min="1027" max="1027" width="5.625" style="4" customWidth="1"/>
    <col min="1028" max="1028" width="2.875" style="4" customWidth="1"/>
    <col min="1029" max="1029" width="26.875" style="4" customWidth="1"/>
    <col min="1030" max="1030" width="21.625" style="4" customWidth="1"/>
    <col min="1031" max="1031" width="19.125" style="4" customWidth="1"/>
    <col min="1032" max="1032" width="15.875" style="4" customWidth="1"/>
    <col min="1033" max="1282" width="9" style="4"/>
    <col min="1283" max="1283" width="5.625" style="4" customWidth="1"/>
    <col min="1284" max="1284" width="2.875" style="4" customWidth="1"/>
    <col min="1285" max="1285" width="26.875" style="4" customWidth="1"/>
    <col min="1286" max="1286" width="21.625" style="4" customWidth="1"/>
    <col min="1287" max="1287" width="19.125" style="4" customWidth="1"/>
    <col min="1288" max="1288" width="15.875" style="4" customWidth="1"/>
    <col min="1289" max="1538" width="9" style="4"/>
    <col min="1539" max="1539" width="5.625" style="4" customWidth="1"/>
    <col min="1540" max="1540" width="2.875" style="4" customWidth="1"/>
    <col min="1541" max="1541" width="26.875" style="4" customWidth="1"/>
    <col min="1542" max="1542" width="21.625" style="4" customWidth="1"/>
    <col min="1543" max="1543" width="19.125" style="4" customWidth="1"/>
    <col min="1544" max="1544" width="15.875" style="4" customWidth="1"/>
    <col min="1545" max="1794" width="9" style="4"/>
    <col min="1795" max="1795" width="5.625" style="4" customWidth="1"/>
    <col min="1796" max="1796" width="2.875" style="4" customWidth="1"/>
    <col min="1797" max="1797" width="26.875" style="4" customWidth="1"/>
    <col min="1798" max="1798" width="21.625" style="4" customWidth="1"/>
    <col min="1799" max="1799" width="19.125" style="4" customWidth="1"/>
    <col min="1800" max="1800" width="15.875" style="4" customWidth="1"/>
    <col min="1801" max="2050" width="9" style="4"/>
    <col min="2051" max="2051" width="5.625" style="4" customWidth="1"/>
    <col min="2052" max="2052" width="2.875" style="4" customWidth="1"/>
    <col min="2053" max="2053" width="26.875" style="4" customWidth="1"/>
    <col min="2054" max="2054" width="21.625" style="4" customWidth="1"/>
    <col min="2055" max="2055" width="19.125" style="4" customWidth="1"/>
    <col min="2056" max="2056" width="15.875" style="4" customWidth="1"/>
    <col min="2057" max="2306" width="9" style="4"/>
    <col min="2307" max="2307" width="5.625" style="4" customWidth="1"/>
    <col min="2308" max="2308" width="2.875" style="4" customWidth="1"/>
    <col min="2309" max="2309" width="26.875" style="4" customWidth="1"/>
    <col min="2310" max="2310" width="21.625" style="4" customWidth="1"/>
    <col min="2311" max="2311" width="19.125" style="4" customWidth="1"/>
    <col min="2312" max="2312" width="15.875" style="4" customWidth="1"/>
    <col min="2313" max="2562" width="9" style="4"/>
    <col min="2563" max="2563" width="5.625" style="4" customWidth="1"/>
    <col min="2564" max="2564" width="2.875" style="4" customWidth="1"/>
    <col min="2565" max="2565" width="26.875" style="4" customWidth="1"/>
    <col min="2566" max="2566" width="21.625" style="4" customWidth="1"/>
    <col min="2567" max="2567" width="19.125" style="4" customWidth="1"/>
    <col min="2568" max="2568" width="15.875" style="4" customWidth="1"/>
    <col min="2569" max="2818" width="9" style="4"/>
    <col min="2819" max="2819" width="5.625" style="4" customWidth="1"/>
    <col min="2820" max="2820" width="2.875" style="4" customWidth="1"/>
    <col min="2821" max="2821" width="26.875" style="4" customWidth="1"/>
    <col min="2822" max="2822" width="21.625" style="4" customWidth="1"/>
    <col min="2823" max="2823" width="19.125" style="4" customWidth="1"/>
    <col min="2824" max="2824" width="15.875" style="4" customWidth="1"/>
    <col min="2825" max="3074" width="9" style="4"/>
    <col min="3075" max="3075" width="5.625" style="4" customWidth="1"/>
    <col min="3076" max="3076" width="2.875" style="4" customWidth="1"/>
    <col min="3077" max="3077" width="26.875" style="4" customWidth="1"/>
    <col min="3078" max="3078" width="21.625" style="4" customWidth="1"/>
    <col min="3079" max="3079" width="19.125" style="4" customWidth="1"/>
    <col min="3080" max="3080" width="15.875" style="4" customWidth="1"/>
    <col min="3081" max="3330" width="9" style="4"/>
    <col min="3331" max="3331" width="5.625" style="4" customWidth="1"/>
    <col min="3332" max="3332" width="2.875" style="4" customWidth="1"/>
    <col min="3333" max="3333" width="26.875" style="4" customWidth="1"/>
    <col min="3334" max="3334" width="21.625" style="4" customWidth="1"/>
    <col min="3335" max="3335" width="19.125" style="4" customWidth="1"/>
    <col min="3336" max="3336" width="15.875" style="4" customWidth="1"/>
    <col min="3337" max="3586" width="9" style="4"/>
    <col min="3587" max="3587" width="5.625" style="4" customWidth="1"/>
    <col min="3588" max="3588" width="2.875" style="4" customWidth="1"/>
    <col min="3589" max="3589" width="26.875" style="4" customWidth="1"/>
    <col min="3590" max="3590" width="21.625" style="4" customWidth="1"/>
    <col min="3591" max="3591" width="19.125" style="4" customWidth="1"/>
    <col min="3592" max="3592" width="15.875" style="4" customWidth="1"/>
    <col min="3593" max="3842" width="9" style="4"/>
    <col min="3843" max="3843" width="5.625" style="4" customWidth="1"/>
    <col min="3844" max="3844" width="2.875" style="4" customWidth="1"/>
    <col min="3845" max="3845" width="26.875" style="4" customWidth="1"/>
    <col min="3846" max="3846" width="21.625" style="4" customWidth="1"/>
    <col min="3847" max="3847" width="19.125" style="4" customWidth="1"/>
    <col min="3848" max="3848" width="15.875" style="4" customWidth="1"/>
    <col min="3849" max="4098" width="9" style="4"/>
    <col min="4099" max="4099" width="5.625" style="4" customWidth="1"/>
    <col min="4100" max="4100" width="2.875" style="4" customWidth="1"/>
    <col min="4101" max="4101" width="26.875" style="4" customWidth="1"/>
    <col min="4102" max="4102" width="21.625" style="4" customWidth="1"/>
    <col min="4103" max="4103" width="19.125" style="4" customWidth="1"/>
    <col min="4104" max="4104" width="15.875" style="4" customWidth="1"/>
    <col min="4105" max="4354" width="9" style="4"/>
    <col min="4355" max="4355" width="5.625" style="4" customWidth="1"/>
    <col min="4356" max="4356" width="2.875" style="4" customWidth="1"/>
    <col min="4357" max="4357" width="26.875" style="4" customWidth="1"/>
    <col min="4358" max="4358" width="21.625" style="4" customWidth="1"/>
    <col min="4359" max="4359" width="19.125" style="4" customWidth="1"/>
    <col min="4360" max="4360" width="15.875" style="4" customWidth="1"/>
    <col min="4361" max="4610" width="9" style="4"/>
    <col min="4611" max="4611" width="5.625" style="4" customWidth="1"/>
    <col min="4612" max="4612" width="2.875" style="4" customWidth="1"/>
    <col min="4613" max="4613" width="26.875" style="4" customWidth="1"/>
    <col min="4614" max="4614" width="21.625" style="4" customWidth="1"/>
    <col min="4615" max="4615" width="19.125" style="4" customWidth="1"/>
    <col min="4616" max="4616" width="15.875" style="4" customWidth="1"/>
    <col min="4617" max="4866" width="9" style="4"/>
    <col min="4867" max="4867" width="5.625" style="4" customWidth="1"/>
    <col min="4868" max="4868" width="2.875" style="4" customWidth="1"/>
    <col min="4869" max="4869" width="26.875" style="4" customWidth="1"/>
    <col min="4870" max="4870" width="21.625" style="4" customWidth="1"/>
    <col min="4871" max="4871" width="19.125" style="4" customWidth="1"/>
    <col min="4872" max="4872" width="15.875" style="4" customWidth="1"/>
    <col min="4873" max="5122" width="9" style="4"/>
    <col min="5123" max="5123" width="5.625" style="4" customWidth="1"/>
    <col min="5124" max="5124" width="2.875" style="4" customWidth="1"/>
    <col min="5125" max="5125" width="26.875" style="4" customWidth="1"/>
    <col min="5126" max="5126" width="21.625" style="4" customWidth="1"/>
    <col min="5127" max="5127" width="19.125" style="4" customWidth="1"/>
    <col min="5128" max="5128" width="15.875" style="4" customWidth="1"/>
    <col min="5129" max="5378" width="9" style="4"/>
    <col min="5379" max="5379" width="5.625" style="4" customWidth="1"/>
    <col min="5380" max="5380" width="2.875" style="4" customWidth="1"/>
    <col min="5381" max="5381" width="26.875" style="4" customWidth="1"/>
    <col min="5382" max="5382" width="21.625" style="4" customWidth="1"/>
    <col min="5383" max="5383" width="19.125" style="4" customWidth="1"/>
    <col min="5384" max="5384" width="15.875" style="4" customWidth="1"/>
    <col min="5385" max="5634" width="9" style="4"/>
    <col min="5635" max="5635" width="5.625" style="4" customWidth="1"/>
    <col min="5636" max="5636" width="2.875" style="4" customWidth="1"/>
    <col min="5637" max="5637" width="26.875" style="4" customWidth="1"/>
    <col min="5638" max="5638" width="21.625" style="4" customWidth="1"/>
    <col min="5639" max="5639" width="19.125" style="4" customWidth="1"/>
    <col min="5640" max="5640" width="15.875" style="4" customWidth="1"/>
    <col min="5641" max="5890" width="9" style="4"/>
    <col min="5891" max="5891" width="5.625" style="4" customWidth="1"/>
    <col min="5892" max="5892" width="2.875" style="4" customWidth="1"/>
    <col min="5893" max="5893" width="26.875" style="4" customWidth="1"/>
    <col min="5894" max="5894" width="21.625" style="4" customWidth="1"/>
    <col min="5895" max="5895" width="19.125" style="4" customWidth="1"/>
    <col min="5896" max="5896" width="15.875" style="4" customWidth="1"/>
    <col min="5897" max="6146" width="9" style="4"/>
    <col min="6147" max="6147" width="5.625" style="4" customWidth="1"/>
    <col min="6148" max="6148" width="2.875" style="4" customWidth="1"/>
    <col min="6149" max="6149" width="26.875" style="4" customWidth="1"/>
    <col min="6150" max="6150" width="21.625" style="4" customWidth="1"/>
    <col min="6151" max="6151" width="19.125" style="4" customWidth="1"/>
    <col min="6152" max="6152" width="15.875" style="4" customWidth="1"/>
    <col min="6153" max="6402" width="9" style="4"/>
    <col min="6403" max="6403" width="5.625" style="4" customWidth="1"/>
    <col min="6404" max="6404" width="2.875" style="4" customWidth="1"/>
    <col min="6405" max="6405" width="26.875" style="4" customWidth="1"/>
    <col min="6406" max="6406" width="21.625" style="4" customWidth="1"/>
    <col min="6407" max="6407" width="19.125" style="4" customWidth="1"/>
    <col min="6408" max="6408" width="15.875" style="4" customWidth="1"/>
    <col min="6409" max="6658" width="9" style="4"/>
    <col min="6659" max="6659" width="5.625" style="4" customWidth="1"/>
    <col min="6660" max="6660" width="2.875" style="4" customWidth="1"/>
    <col min="6661" max="6661" width="26.875" style="4" customWidth="1"/>
    <col min="6662" max="6662" width="21.625" style="4" customWidth="1"/>
    <col min="6663" max="6663" width="19.125" style="4" customWidth="1"/>
    <col min="6664" max="6664" width="15.875" style="4" customWidth="1"/>
    <col min="6665" max="6914" width="9" style="4"/>
    <col min="6915" max="6915" width="5.625" style="4" customWidth="1"/>
    <col min="6916" max="6916" width="2.875" style="4" customWidth="1"/>
    <col min="6917" max="6917" width="26.875" style="4" customWidth="1"/>
    <col min="6918" max="6918" width="21.625" style="4" customWidth="1"/>
    <col min="6919" max="6919" width="19.125" style="4" customWidth="1"/>
    <col min="6920" max="6920" width="15.875" style="4" customWidth="1"/>
    <col min="6921" max="7170" width="9" style="4"/>
    <col min="7171" max="7171" width="5.625" style="4" customWidth="1"/>
    <col min="7172" max="7172" width="2.875" style="4" customWidth="1"/>
    <col min="7173" max="7173" width="26.875" style="4" customWidth="1"/>
    <col min="7174" max="7174" width="21.625" style="4" customWidth="1"/>
    <col min="7175" max="7175" width="19.125" style="4" customWidth="1"/>
    <col min="7176" max="7176" width="15.875" style="4" customWidth="1"/>
    <col min="7177" max="7426" width="9" style="4"/>
    <col min="7427" max="7427" width="5.625" style="4" customWidth="1"/>
    <col min="7428" max="7428" width="2.875" style="4" customWidth="1"/>
    <col min="7429" max="7429" width="26.875" style="4" customWidth="1"/>
    <col min="7430" max="7430" width="21.625" style="4" customWidth="1"/>
    <col min="7431" max="7431" width="19.125" style="4" customWidth="1"/>
    <col min="7432" max="7432" width="15.875" style="4" customWidth="1"/>
    <col min="7433" max="7682" width="9" style="4"/>
    <col min="7683" max="7683" width="5.625" style="4" customWidth="1"/>
    <col min="7684" max="7684" width="2.875" style="4" customWidth="1"/>
    <col min="7685" max="7685" width="26.875" style="4" customWidth="1"/>
    <col min="7686" max="7686" width="21.625" style="4" customWidth="1"/>
    <col min="7687" max="7687" width="19.125" style="4" customWidth="1"/>
    <col min="7688" max="7688" width="15.875" style="4" customWidth="1"/>
    <col min="7689" max="7938" width="9" style="4"/>
    <col min="7939" max="7939" width="5.625" style="4" customWidth="1"/>
    <col min="7940" max="7940" width="2.875" style="4" customWidth="1"/>
    <col min="7941" max="7941" width="26.875" style="4" customWidth="1"/>
    <col min="7942" max="7942" width="21.625" style="4" customWidth="1"/>
    <col min="7943" max="7943" width="19.125" style="4" customWidth="1"/>
    <col min="7944" max="7944" width="15.875" style="4" customWidth="1"/>
    <col min="7945" max="8194" width="9" style="4"/>
    <col min="8195" max="8195" width="5.625" style="4" customWidth="1"/>
    <col min="8196" max="8196" width="2.875" style="4" customWidth="1"/>
    <col min="8197" max="8197" width="26.875" style="4" customWidth="1"/>
    <col min="8198" max="8198" width="21.625" style="4" customWidth="1"/>
    <col min="8199" max="8199" width="19.125" style="4" customWidth="1"/>
    <col min="8200" max="8200" width="15.875" style="4" customWidth="1"/>
    <col min="8201" max="8450" width="9" style="4"/>
    <col min="8451" max="8451" width="5.625" style="4" customWidth="1"/>
    <col min="8452" max="8452" width="2.875" style="4" customWidth="1"/>
    <col min="8453" max="8453" width="26.875" style="4" customWidth="1"/>
    <col min="8454" max="8454" width="21.625" style="4" customWidth="1"/>
    <col min="8455" max="8455" width="19.125" style="4" customWidth="1"/>
    <col min="8456" max="8456" width="15.875" style="4" customWidth="1"/>
    <col min="8457" max="8706" width="9" style="4"/>
    <col min="8707" max="8707" width="5.625" style="4" customWidth="1"/>
    <col min="8708" max="8708" width="2.875" style="4" customWidth="1"/>
    <col min="8709" max="8709" width="26.875" style="4" customWidth="1"/>
    <col min="8710" max="8710" width="21.625" style="4" customWidth="1"/>
    <col min="8711" max="8711" width="19.125" style="4" customWidth="1"/>
    <col min="8712" max="8712" width="15.875" style="4" customWidth="1"/>
    <col min="8713" max="8962" width="9" style="4"/>
    <col min="8963" max="8963" width="5.625" style="4" customWidth="1"/>
    <col min="8964" max="8964" width="2.875" style="4" customWidth="1"/>
    <col min="8965" max="8965" width="26.875" style="4" customWidth="1"/>
    <col min="8966" max="8966" width="21.625" style="4" customWidth="1"/>
    <col min="8967" max="8967" width="19.125" style="4" customWidth="1"/>
    <col min="8968" max="8968" width="15.875" style="4" customWidth="1"/>
    <col min="8969" max="9218" width="9" style="4"/>
    <col min="9219" max="9219" width="5.625" style="4" customWidth="1"/>
    <col min="9220" max="9220" width="2.875" style="4" customWidth="1"/>
    <col min="9221" max="9221" width="26.875" style="4" customWidth="1"/>
    <col min="9222" max="9222" width="21.625" style="4" customWidth="1"/>
    <col min="9223" max="9223" width="19.125" style="4" customWidth="1"/>
    <col min="9224" max="9224" width="15.875" style="4" customWidth="1"/>
    <col min="9225" max="9474" width="9" style="4"/>
    <col min="9475" max="9475" width="5.625" style="4" customWidth="1"/>
    <col min="9476" max="9476" width="2.875" style="4" customWidth="1"/>
    <col min="9477" max="9477" width="26.875" style="4" customWidth="1"/>
    <col min="9478" max="9478" width="21.625" style="4" customWidth="1"/>
    <col min="9479" max="9479" width="19.125" style="4" customWidth="1"/>
    <col min="9480" max="9480" width="15.875" style="4" customWidth="1"/>
    <col min="9481" max="9730" width="9" style="4"/>
    <col min="9731" max="9731" width="5.625" style="4" customWidth="1"/>
    <col min="9732" max="9732" width="2.875" style="4" customWidth="1"/>
    <col min="9733" max="9733" width="26.875" style="4" customWidth="1"/>
    <col min="9734" max="9734" width="21.625" style="4" customWidth="1"/>
    <col min="9735" max="9735" width="19.125" style="4" customWidth="1"/>
    <col min="9736" max="9736" width="15.875" style="4" customWidth="1"/>
    <col min="9737" max="9986" width="9" style="4"/>
    <col min="9987" max="9987" width="5.625" style="4" customWidth="1"/>
    <col min="9988" max="9988" width="2.875" style="4" customWidth="1"/>
    <col min="9989" max="9989" width="26.875" style="4" customWidth="1"/>
    <col min="9990" max="9990" width="21.625" style="4" customWidth="1"/>
    <col min="9991" max="9991" width="19.125" style="4" customWidth="1"/>
    <col min="9992" max="9992" width="15.875" style="4" customWidth="1"/>
    <col min="9993" max="10242" width="9" style="4"/>
    <col min="10243" max="10243" width="5.625" style="4" customWidth="1"/>
    <col min="10244" max="10244" width="2.875" style="4" customWidth="1"/>
    <col min="10245" max="10245" width="26.875" style="4" customWidth="1"/>
    <col min="10246" max="10246" width="21.625" style="4" customWidth="1"/>
    <col min="10247" max="10247" width="19.125" style="4" customWidth="1"/>
    <col min="10248" max="10248" width="15.875" style="4" customWidth="1"/>
    <col min="10249" max="10498" width="9" style="4"/>
    <col min="10499" max="10499" width="5.625" style="4" customWidth="1"/>
    <col min="10500" max="10500" width="2.875" style="4" customWidth="1"/>
    <col min="10501" max="10501" width="26.875" style="4" customWidth="1"/>
    <col min="10502" max="10502" width="21.625" style="4" customWidth="1"/>
    <col min="10503" max="10503" width="19.125" style="4" customWidth="1"/>
    <col min="10504" max="10504" width="15.875" style="4" customWidth="1"/>
    <col min="10505" max="10754" width="9" style="4"/>
    <col min="10755" max="10755" width="5.625" style="4" customWidth="1"/>
    <col min="10756" max="10756" width="2.875" style="4" customWidth="1"/>
    <col min="10757" max="10757" width="26.875" style="4" customWidth="1"/>
    <col min="10758" max="10758" width="21.625" style="4" customWidth="1"/>
    <col min="10759" max="10759" width="19.125" style="4" customWidth="1"/>
    <col min="10760" max="10760" width="15.875" style="4" customWidth="1"/>
    <col min="10761" max="11010" width="9" style="4"/>
    <col min="11011" max="11011" width="5.625" style="4" customWidth="1"/>
    <col min="11012" max="11012" width="2.875" style="4" customWidth="1"/>
    <col min="11013" max="11013" width="26.875" style="4" customWidth="1"/>
    <col min="11014" max="11014" width="21.625" style="4" customWidth="1"/>
    <col min="11015" max="11015" width="19.125" style="4" customWidth="1"/>
    <col min="11016" max="11016" width="15.875" style="4" customWidth="1"/>
    <col min="11017" max="11266" width="9" style="4"/>
    <col min="11267" max="11267" width="5.625" style="4" customWidth="1"/>
    <col min="11268" max="11268" width="2.875" style="4" customWidth="1"/>
    <col min="11269" max="11269" width="26.875" style="4" customWidth="1"/>
    <col min="11270" max="11270" width="21.625" style="4" customWidth="1"/>
    <col min="11271" max="11271" width="19.125" style="4" customWidth="1"/>
    <col min="11272" max="11272" width="15.875" style="4" customWidth="1"/>
    <col min="11273" max="11522" width="9" style="4"/>
    <col min="11523" max="11523" width="5.625" style="4" customWidth="1"/>
    <col min="11524" max="11524" width="2.875" style="4" customWidth="1"/>
    <col min="11525" max="11525" width="26.875" style="4" customWidth="1"/>
    <col min="11526" max="11526" width="21.625" style="4" customWidth="1"/>
    <col min="11527" max="11527" width="19.125" style="4" customWidth="1"/>
    <col min="11528" max="11528" width="15.875" style="4" customWidth="1"/>
    <col min="11529" max="11778" width="9" style="4"/>
    <col min="11779" max="11779" width="5.625" style="4" customWidth="1"/>
    <col min="11780" max="11780" width="2.875" style="4" customWidth="1"/>
    <col min="11781" max="11781" width="26.875" style="4" customWidth="1"/>
    <col min="11782" max="11782" width="21.625" style="4" customWidth="1"/>
    <col min="11783" max="11783" width="19.125" style="4" customWidth="1"/>
    <col min="11784" max="11784" width="15.875" style="4" customWidth="1"/>
    <col min="11785" max="12034" width="9" style="4"/>
    <col min="12035" max="12035" width="5.625" style="4" customWidth="1"/>
    <col min="12036" max="12036" width="2.875" style="4" customWidth="1"/>
    <col min="12037" max="12037" width="26.875" style="4" customWidth="1"/>
    <col min="12038" max="12038" width="21.625" style="4" customWidth="1"/>
    <col min="12039" max="12039" width="19.125" style="4" customWidth="1"/>
    <col min="12040" max="12040" width="15.875" style="4" customWidth="1"/>
    <col min="12041" max="12290" width="9" style="4"/>
    <col min="12291" max="12291" width="5.625" style="4" customWidth="1"/>
    <col min="12292" max="12292" width="2.875" style="4" customWidth="1"/>
    <col min="12293" max="12293" width="26.875" style="4" customWidth="1"/>
    <col min="12294" max="12294" width="21.625" style="4" customWidth="1"/>
    <col min="12295" max="12295" width="19.125" style="4" customWidth="1"/>
    <col min="12296" max="12296" width="15.875" style="4" customWidth="1"/>
    <col min="12297" max="12546" width="9" style="4"/>
    <col min="12547" max="12547" width="5.625" style="4" customWidth="1"/>
    <col min="12548" max="12548" width="2.875" style="4" customWidth="1"/>
    <col min="12549" max="12549" width="26.875" style="4" customWidth="1"/>
    <col min="12550" max="12550" width="21.625" style="4" customWidth="1"/>
    <col min="12551" max="12551" width="19.125" style="4" customWidth="1"/>
    <col min="12552" max="12552" width="15.875" style="4" customWidth="1"/>
    <col min="12553" max="12802" width="9" style="4"/>
    <col min="12803" max="12803" width="5.625" style="4" customWidth="1"/>
    <col min="12804" max="12804" width="2.875" style="4" customWidth="1"/>
    <col min="12805" max="12805" width="26.875" style="4" customWidth="1"/>
    <col min="12806" max="12806" width="21.625" style="4" customWidth="1"/>
    <col min="12807" max="12807" width="19.125" style="4" customWidth="1"/>
    <col min="12808" max="12808" width="15.875" style="4" customWidth="1"/>
    <col min="12809" max="13058" width="9" style="4"/>
    <col min="13059" max="13059" width="5.625" style="4" customWidth="1"/>
    <col min="13060" max="13060" width="2.875" style="4" customWidth="1"/>
    <col min="13061" max="13061" width="26.875" style="4" customWidth="1"/>
    <col min="13062" max="13062" width="21.625" style="4" customWidth="1"/>
    <col min="13063" max="13063" width="19.125" style="4" customWidth="1"/>
    <col min="13064" max="13064" width="15.875" style="4" customWidth="1"/>
    <col min="13065" max="13314" width="9" style="4"/>
    <col min="13315" max="13315" width="5.625" style="4" customWidth="1"/>
    <col min="13316" max="13316" width="2.875" style="4" customWidth="1"/>
    <col min="13317" max="13317" width="26.875" style="4" customWidth="1"/>
    <col min="13318" max="13318" width="21.625" style="4" customWidth="1"/>
    <col min="13319" max="13319" width="19.125" style="4" customWidth="1"/>
    <col min="13320" max="13320" width="15.875" style="4" customWidth="1"/>
    <col min="13321" max="13570" width="9" style="4"/>
    <col min="13571" max="13571" width="5.625" style="4" customWidth="1"/>
    <col min="13572" max="13572" width="2.875" style="4" customWidth="1"/>
    <col min="13573" max="13573" width="26.875" style="4" customWidth="1"/>
    <col min="13574" max="13574" width="21.625" style="4" customWidth="1"/>
    <col min="13575" max="13575" width="19.125" style="4" customWidth="1"/>
    <col min="13576" max="13576" width="15.875" style="4" customWidth="1"/>
    <col min="13577" max="13826" width="9" style="4"/>
    <col min="13827" max="13827" width="5.625" style="4" customWidth="1"/>
    <col min="13828" max="13828" width="2.875" style="4" customWidth="1"/>
    <col min="13829" max="13829" width="26.875" style="4" customWidth="1"/>
    <col min="13830" max="13830" width="21.625" style="4" customWidth="1"/>
    <col min="13831" max="13831" width="19.125" style="4" customWidth="1"/>
    <col min="13832" max="13832" width="15.875" style="4" customWidth="1"/>
    <col min="13833" max="14082" width="9" style="4"/>
    <col min="14083" max="14083" width="5.625" style="4" customWidth="1"/>
    <col min="14084" max="14084" width="2.875" style="4" customWidth="1"/>
    <col min="14085" max="14085" width="26.875" style="4" customWidth="1"/>
    <col min="14086" max="14086" width="21.625" style="4" customWidth="1"/>
    <col min="14087" max="14087" width="19.125" style="4" customWidth="1"/>
    <col min="14088" max="14088" width="15.875" style="4" customWidth="1"/>
    <col min="14089" max="14338" width="9" style="4"/>
    <col min="14339" max="14339" width="5.625" style="4" customWidth="1"/>
    <col min="14340" max="14340" width="2.875" style="4" customWidth="1"/>
    <col min="14341" max="14341" width="26.875" style="4" customWidth="1"/>
    <col min="14342" max="14342" width="21.625" style="4" customWidth="1"/>
    <col min="14343" max="14343" width="19.125" style="4" customWidth="1"/>
    <col min="14344" max="14344" width="15.875" style="4" customWidth="1"/>
    <col min="14345" max="14594" width="9" style="4"/>
    <col min="14595" max="14595" width="5.625" style="4" customWidth="1"/>
    <col min="14596" max="14596" width="2.875" style="4" customWidth="1"/>
    <col min="14597" max="14597" width="26.875" style="4" customWidth="1"/>
    <col min="14598" max="14598" width="21.625" style="4" customWidth="1"/>
    <col min="14599" max="14599" width="19.125" style="4" customWidth="1"/>
    <col min="14600" max="14600" width="15.875" style="4" customWidth="1"/>
    <col min="14601" max="14850" width="9" style="4"/>
    <col min="14851" max="14851" width="5.625" style="4" customWidth="1"/>
    <col min="14852" max="14852" width="2.875" style="4" customWidth="1"/>
    <col min="14853" max="14853" width="26.875" style="4" customWidth="1"/>
    <col min="14854" max="14854" width="21.625" style="4" customWidth="1"/>
    <col min="14855" max="14855" width="19.125" style="4" customWidth="1"/>
    <col min="14856" max="14856" width="15.875" style="4" customWidth="1"/>
    <col min="14857" max="15106" width="9" style="4"/>
    <col min="15107" max="15107" width="5.625" style="4" customWidth="1"/>
    <col min="15108" max="15108" width="2.875" style="4" customWidth="1"/>
    <col min="15109" max="15109" width="26.875" style="4" customWidth="1"/>
    <col min="15110" max="15110" width="21.625" style="4" customWidth="1"/>
    <col min="15111" max="15111" width="19.125" style="4" customWidth="1"/>
    <col min="15112" max="15112" width="15.875" style="4" customWidth="1"/>
    <col min="15113" max="15362" width="9" style="4"/>
    <col min="15363" max="15363" width="5.625" style="4" customWidth="1"/>
    <col min="15364" max="15364" width="2.875" style="4" customWidth="1"/>
    <col min="15365" max="15365" width="26.875" style="4" customWidth="1"/>
    <col min="15366" max="15366" width="21.625" style="4" customWidth="1"/>
    <col min="15367" max="15367" width="19.125" style="4" customWidth="1"/>
    <col min="15368" max="15368" width="15.875" style="4" customWidth="1"/>
    <col min="15369" max="15618" width="9" style="4"/>
    <col min="15619" max="15619" width="5.625" style="4" customWidth="1"/>
    <col min="15620" max="15620" width="2.875" style="4" customWidth="1"/>
    <col min="15621" max="15621" width="26.875" style="4" customWidth="1"/>
    <col min="15622" max="15622" width="21.625" style="4" customWidth="1"/>
    <col min="15623" max="15623" width="19.125" style="4" customWidth="1"/>
    <col min="15624" max="15624" width="15.875" style="4" customWidth="1"/>
    <col min="15625" max="15874" width="9" style="4"/>
    <col min="15875" max="15875" width="5.625" style="4" customWidth="1"/>
    <col min="15876" max="15876" width="2.875" style="4" customWidth="1"/>
    <col min="15877" max="15877" width="26.875" style="4" customWidth="1"/>
    <col min="15878" max="15878" width="21.625" style="4" customWidth="1"/>
    <col min="15879" max="15879" width="19.125" style="4" customWidth="1"/>
    <col min="15880" max="15880" width="15.875" style="4" customWidth="1"/>
    <col min="15881" max="16130" width="9" style="4"/>
    <col min="16131" max="16131" width="5.625" style="4" customWidth="1"/>
    <col min="16132" max="16132" width="2.875" style="4" customWidth="1"/>
    <col min="16133" max="16133" width="26.875" style="4" customWidth="1"/>
    <col min="16134" max="16134" width="21.625" style="4" customWidth="1"/>
    <col min="16135" max="16135" width="19.125" style="4" customWidth="1"/>
    <col min="16136" max="16136" width="15.875" style="4" customWidth="1"/>
    <col min="16137" max="16384" width="9" style="4"/>
  </cols>
  <sheetData>
    <row r="1" spans="2:10" ht="30" customHeight="1">
      <c r="H1" s="29" t="s">
        <v>29</v>
      </c>
      <c r="I1" s="29"/>
    </row>
    <row r="2" spans="2:10" ht="30" customHeight="1">
      <c r="B2" s="43" t="s">
        <v>20</v>
      </c>
      <c r="C2" s="44"/>
      <c r="D2" s="44"/>
      <c r="E2" s="44"/>
      <c r="F2" s="44"/>
      <c r="G2" s="45"/>
      <c r="H2" s="45"/>
      <c r="J2" s="5"/>
    </row>
    <row r="3" spans="2:10" ht="30" customHeight="1" thickBot="1">
      <c r="J3" s="5"/>
    </row>
    <row r="4" spans="2:10" ht="37.5" customHeight="1" thickBot="1">
      <c r="B4" s="6"/>
      <c r="C4" s="57" t="s">
        <v>0</v>
      </c>
      <c r="D4" s="58"/>
      <c r="E4" s="59"/>
      <c r="F4" s="1" t="s">
        <v>15</v>
      </c>
      <c r="G4" s="34" t="s">
        <v>5</v>
      </c>
      <c r="H4" s="2" t="s">
        <v>1</v>
      </c>
    </row>
    <row r="5" spans="2:10" ht="37.5" customHeight="1">
      <c r="B5" s="21">
        <v>1</v>
      </c>
      <c r="C5" s="60" t="s">
        <v>2</v>
      </c>
      <c r="D5" s="60"/>
      <c r="E5" s="61"/>
      <c r="F5" s="16">
        <v>1200000</v>
      </c>
      <c r="G5" s="16">
        <f>IF(F5&gt;990000,F5-990000,0)</f>
        <v>210000</v>
      </c>
      <c r="H5" s="11"/>
    </row>
    <row r="6" spans="2:10" ht="37.5" customHeight="1">
      <c r="B6" s="22">
        <v>2</v>
      </c>
      <c r="C6" s="39" t="s">
        <v>6</v>
      </c>
      <c r="D6" s="39"/>
      <c r="E6" s="40"/>
      <c r="F6" s="17"/>
      <c r="G6" s="17">
        <f>F6</f>
        <v>0</v>
      </c>
      <c r="H6" s="12"/>
    </row>
    <row r="7" spans="2:10" ht="37.5" customHeight="1">
      <c r="B7" s="22">
        <v>3</v>
      </c>
      <c r="C7" s="39" t="s">
        <v>8</v>
      </c>
      <c r="D7" s="39"/>
      <c r="E7" s="40"/>
      <c r="F7" s="17">
        <v>8000000</v>
      </c>
      <c r="G7" s="17">
        <f>ROUNDUP(F7/8,0)</f>
        <v>1000000</v>
      </c>
      <c r="H7" s="32"/>
    </row>
    <row r="8" spans="2:10" ht="37.5" customHeight="1">
      <c r="B8" s="22">
        <v>4</v>
      </c>
      <c r="C8" s="39" t="s">
        <v>7</v>
      </c>
      <c r="D8" s="39"/>
      <c r="E8" s="40"/>
      <c r="F8" s="17"/>
      <c r="G8" s="17">
        <f t="shared" ref="G8:G13" si="0">F8</f>
        <v>0</v>
      </c>
      <c r="H8" s="12"/>
    </row>
    <row r="9" spans="2:10" ht="37.5" customHeight="1">
      <c r="B9" s="33">
        <v>5</v>
      </c>
      <c r="C9" s="35" t="s">
        <v>9</v>
      </c>
      <c r="D9" s="36"/>
      <c r="E9" s="37"/>
      <c r="F9" s="31"/>
      <c r="G9" s="31">
        <f t="shared" si="0"/>
        <v>0</v>
      </c>
      <c r="H9" s="12"/>
    </row>
    <row r="10" spans="2:10" ht="37.5" customHeight="1">
      <c r="B10" s="22">
        <v>6</v>
      </c>
      <c r="C10" s="35" t="s">
        <v>10</v>
      </c>
      <c r="D10" s="36"/>
      <c r="E10" s="37"/>
      <c r="F10" s="17"/>
      <c r="G10" s="17">
        <f t="shared" si="0"/>
        <v>0</v>
      </c>
      <c r="H10" s="12"/>
    </row>
    <row r="11" spans="2:10" ht="37.5" customHeight="1">
      <c r="B11" s="22">
        <v>7</v>
      </c>
      <c r="C11" s="35" t="s">
        <v>11</v>
      </c>
      <c r="D11" s="36"/>
      <c r="E11" s="37"/>
      <c r="F11" s="17"/>
      <c r="G11" s="17">
        <f t="shared" si="0"/>
        <v>0</v>
      </c>
      <c r="H11" s="12"/>
    </row>
    <row r="12" spans="2:10" ht="37.5" customHeight="1">
      <c r="B12" s="22">
        <v>8</v>
      </c>
      <c r="C12" s="38" t="s">
        <v>12</v>
      </c>
      <c r="D12" s="39"/>
      <c r="E12" s="40"/>
      <c r="F12" s="17"/>
      <c r="G12" s="17">
        <f t="shared" si="0"/>
        <v>0</v>
      </c>
      <c r="H12" s="12"/>
    </row>
    <row r="13" spans="2:10" ht="37.5" customHeight="1">
      <c r="B13" s="22">
        <v>9</v>
      </c>
      <c r="C13" s="38" t="s">
        <v>24</v>
      </c>
      <c r="D13" s="39"/>
      <c r="E13" s="40"/>
      <c r="F13" s="17"/>
      <c r="G13" s="17">
        <f t="shared" si="0"/>
        <v>0</v>
      </c>
      <c r="H13" s="12"/>
    </row>
    <row r="14" spans="2:10" ht="22.5" customHeight="1">
      <c r="B14" s="54">
        <v>10</v>
      </c>
      <c r="C14" s="25" t="s">
        <v>3</v>
      </c>
      <c r="D14" s="28"/>
      <c r="E14" s="7"/>
      <c r="F14" s="46">
        <f>IF(I16&lt;0,0,I16)</f>
        <v>1000000</v>
      </c>
      <c r="G14" s="46">
        <f>F14</f>
        <v>1000000</v>
      </c>
      <c r="H14" s="51"/>
    </row>
    <row r="15" spans="2:10" ht="22.5" customHeight="1">
      <c r="B15" s="55"/>
      <c r="C15" s="26" t="s">
        <v>21</v>
      </c>
      <c r="D15" s="9">
        <v>5000000</v>
      </c>
      <c r="E15" s="7" t="s">
        <v>4</v>
      </c>
      <c r="F15" s="47"/>
      <c r="G15" s="49"/>
      <c r="H15" s="52"/>
    </row>
    <row r="16" spans="2:10" ht="22.5" customHeight="1">
      <c r="B16" s="56"/>
      <c r="C16" s="27" t="s">
        <v>22</v>
      </c>
      <c r="D16" s="10">
        <v>6000000</v>
      </c>
      <c r="E16" s="8" t="s">
        <v>4</v>
      </c>
      <c r="F16" s="48"/>
      <c r="G16" s="50"/>
      <c r="H16" s="53"/>
      <c r="I16" s="30">
        <f>D16-D15</f>
        <v>1000000</v>
      </c>
    </row>
    <row r="17" spans="2:8" ht="37.5" customHeight="1">
      <c r="B17" s="22">
        <v>11</v>
      </c>
      <c r="C17" s="35" t="s">
        <v>13</v>
      </c>
      <c r="D17" s="36"/>
      <c r="E17" s="37"/>
      <c r="F17" s="17"/>
      <c r="G17" s="17">
        <f t="shared" ref="G17:G18" si="1">F17</f>
        <v>0</v>
      </c>
      <c r="H17" s="12"/>
    </row>
    <row r="18" spans="2:8" ht="37.5" customHeight="1">
      <c r="B18" s="22">
        <v>12</v>
      </c>
      <c r="C18" s="35" t="s">
        <v>14</v>
      </c>
      <c r="D18" s="36"/>
      <c r="E18" s="37"/>
      <c r="F18" s="17"/>
      <c r="G18" s="17">
        <f t="shared" si="1"/>
        <v>0</v>
      </c>
      <c r="H18" s="12"/>
    </row>
    <row r="19" spans="2:8" ht="37.5" customHeight="1" thickBot="1">
      <c r="B19" s="24">
        <v>13</v>
      </c>
      <c r="C19" s="41" t="s">
        <v>17</v>
      </c>
      <c r="D19" s="42"/>
      <c r="E19" s="42"/>
      <c r="F19" s="19"/>
      <c r="G19" s="19">
        <f>F19</f>
        <v>0</v>
      </c>
      <c r="H19" s="14"/>
    </row>
    <row r="20" spans="2:8" ht="37.5" customHeight="1" thickBot="1">
      <c r="F20" s="20" t="s">
        <v>18</v>
      </c>
      <c r="G20" s="20" t="s">
        <v>19</v>
      </c>
    </row>
    <row r="21" spans="2:8" ht="37.5" customHeight="1" thickBot="1">
      <c r="F21" s="15">
        <f>SUM(F5:F19)</f>
        <v>10200000</v>
      </c>
      <c r="G21" s="15">
        <f>SUM(G5:G19)</f>
        <v>2210000</v>
      </c>
    </row>
    <row r="22" spans="2:8" ht="22.5" customHeight="1"/>
    <row r="23" spans="2:8" ht="22.5" customHeight="1">
      <c r="C23" s="4" t="s">
        <v>27</v>
      </c>
    </row>
    <row r="24" spans="2:8" ht="22.5" customHeight="1">
      <c r="C24" s="4" t="s">
        <v>28</v>
      </c>
    </row>
    <row r="25" spans="2:8" ht="22.5" customHeight="1">
      <c r="C25" s="4" t="s">
        <v>25</v>
      </c>
    </row>
    <row r="26" spans="2:8" ht="22.5" customHeight="1">
      <c r="C26" s="4" t="s">
        <v>26</v>
      </c>
    </row>
    <row r="27" spans="2:8" ht="22.5" customHeight="1">
      <c r="C27" s="4" t="s">
        <v>23</v>
      </c>
    </row>
    <row r="28" spans="2:8" ht="26.25" customHeight="1"/>
    <row r="29" spans="2:8" ht="26.25" customHeight="1"/>
    <row r="30" spans="2:8" ht="26.25" customHeight="1"/>
    <row r="31" spans="2:8" ht="26.25" customHeight="1"/>
  </sheetData>
  <mergeCells count="18">
    <mergeCell ref="B14:B16"/>
    <mergeCell ref="B2:H2"/>
    <mergeCell ref="C4:E4"/>
    <mergeCell ref="C5:E5"/>
    <mergeCell ref="C6:E6"/>
    <mergeCell ref="C7:E7"/>
    <mergeCell ref="C8:E8"/>
    <mergeCell ref="C19:E19"/>
    <mergeCell ref="C9:E9"/>
    <mergeCell ref="C10:E10"/>
    <mergeCell ref="C11:E11"/>
    <mergeCell ref="C12:E12"/>
    <mergeCell ref="C13:E13"/>
    <mergeCell ref="F14:F16"/>
    <mergeCell ref="G14:G16"/>
    <mergeCell ref="H14:H16"/>
    <mergeCell ref="C17:E17"/>
    <mergeCell ref="C18:E18"/>
  </mergeCells>
  <phoneticPr fontId="2"/>
  <dataValidations count="2">
    <dataValidation imeMode="off" allowBlank="1" showInputMessage="1" showErrorMessage="1" sqref="G17:G19 D15:D16 F5:F19 G5:G14"/>
    <dataValidation type="list" allowBlank="1" showInputMessage="1" showErrorMessage="1" sqref="J2">
      <formula1>#REF!</formula1>
    </dataValidation>
  </dataValidations>
  <pageMargins left="1.0629921259842521" right="0.39370078740157483" top="0.39370078740157483" bottom="0.39370078740157483" header="0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view="pageBreakPreview" zoomScaleNormal="100" zoomScaleSheetLayoutView="100" workbookViewId="0">
      <selection activeCell="G8" sqref="G8"/>
    </sheetView>
  </sheetViews>
  <sheetFormatPr defaultRowHeight="12"/>
  <cols>
    <col min="1" max="1" width="2" style="4" customWidth="1"/>
    <col min="2" max="2" width="3.25" style="4" bestFit="1" customWidth="1"/>
    <col min="3" max="3" width="11.25" style="4" customWidth="1"/>
    <col min="4" max="4" width="19.5" style="4" customWidth="1"/>
    <col min="5" max="5" width="3.5" style="4" bestFit="1" customWidth="1"/>
    <col min="6" max="7" width="16.875" style="4" customWidth="1"/>
    <col min="8" max="8" width="15" style="4" customWidth="1"/>
    <col min="9" max="9" width="1.375" style="4" customWidth="1"/>
    <col min="10" max="258" width="9" style="4"/>
    <col min="259" max="259" width="5.625" style="4" customWidth="1"/>
    <col min="260" max="260" width="2.875" style="4" customWidth="1"/>
    <col min="261" max="261" width="26.875" style="4" customWidth="1"/>
    <col min="262" max="262" width="21.625" style="4" customWidth="1"/>
    <col min="263" max="263" width="19.125" style="4" customWidth="1"/>
    <col min="264" max="264" width="15.875" style="4" customWidth="1"/>
    <col min="265" max="514" width="9" style="4"/>
    <col min="515" max="515" width="5.625" style="4" customWidth="1"/>
    <col min="516" max="516" width="2.875" style="4" customWidth="1"/>
    <col min="517" max="517" width="26.875" style="4" customWidth="1"/>
    <col min="518" max="518" width="21.625" style="4" customWidth="1"/>
    <col min="519" max="519" width="19.125" style="4" customWidth="1"/>
    <col min="520" max="520" width="15.875" style="4" customWidth="1"/>
    <col min="521" max="770" width="9" style="4"/>
    <col min="771" max="771" width="5.625" style="4" customWidth="1"/>
    <col min="772" max="772" width="2.875" style="4" customWidth="1"/>
    <col min="773" max="773" width="26.875" style="4" customWidth="1"/>
    <col min="774" max="774" width="21.625" style="4" customWidth="1"/>
    <col min="775" max="775" width="19.125" style="4" customWidth="1"/>
    <col min="776" max="776" width="15.875" style="4" customWidth="1"/>
    <col min="777" max="1026" width="9" style="4"/>
    <col min="1027" max="1027" width="5.625" style="4" customWidth="1"/>
    <col min="1028" max="1028" width="2.875" style="4" customWidth="1"/>
    <col min="1029" max="1029" width="26.875" style="4" customWidth="1"/>
    <col min="1030" max="1030" width="21.625" style="4" customWidth="1"/>
    <col min="1031" max="1031" width="19.125" style="4" customWidth="1"/>
    <col min="1032" max="1032" width="15.875" style="4" customWidth="1"/>
    <col min="1033" max="1282" width="9" style="4"/>
    <col min="1283" max="1283" width="5.625" style="4" customWidth="1"/>
    <col min="1284" max="1284" width="2.875" style="4" customWidth="1"/>
    <col min="1285" max="1285" width="26.875" style="4" customWidth="1"/>
    <col min="1286" max="1286" width="21.625" style="4" customWidth="1"/>
    <col min="1287" max="1287" width="19.125" style="4" customWidth="1"/>
    <col min="1288" max="1288" width="15.875" style="4" customWidth="1"/>
    <col min="1289" max="1538" width="9" style="4"/>
    <col min="1539" max="1539" width="5.625" style="4" customWidth="1"/>
    <col min="1540" max="1540" width="2.875" style="4" customWidth="1"/>
    <col min="1541" max="1541" width="26.875" style="4" customWidth="1"/>
    <col min="1542" max="1542" width="21.625" style="4" customWidth="1"/>
    <col min="1543" max="1543" width="19.125" style="4" customWidth="1"/>
    <col min="1544" max="1544" width="15.875" style="4" customWidth="1"/>
    <col min="1545" max="1794" width="9" style="4"/>
    <col min="1795" max="1795" width="5.625" style="4" customWidth="1"/>
    <col min="1796" max="1796" width="2.875" style="4" customWidth="1"/>
    <col min="1797" max="1797" width="26.875" style="4" customWidth="1"/>
    <col min="1798" max="1798" width="21.625" style="4" customWidth="1"/>
    <col min="1799" max="1799" width="19.125" style="4" customWidth="1"/>
    <col min="1800" max="1800" width="15.875" style="4" customWidth="1"/>
    <col min="1801" max="2050" width="9" style="4"/>
    <col min="2051" max="2051" width="5.625" style="4" customWidth="1"/>
    <col min="2052" max="2052" width="2.875" style="4" customWidth="1"/>
    <col min="2053" max="2053" width="26.875" style="4" customWidth="1"/>
    <col min="2054" max="2054" width="21.625" style="4" customWidth="1"/>
    <col min="2055" max="2055" width="19.125" style="4" customWidth="1"/>
    <col min="2056" max="2056" width="15.875" style="4" customWidth="1"/>
    <col min="2057" max="2306" width="9" style="4"/>
    <col min="2307" max="2307" width="5.625" style="4" customWidth="1"/>
    <col min="2308" max="2308" width="2.875" style="4" customWidth="1"/>
    <col min="2309" max="2309" width="26.875" style="4" customWidth="1"/>
    <col min="2310" max="2310" width="21.625" style="4" customWidth="1"/>
    <col min="2311" max="2311" width="19.125" style="4" customWidth="1"/>
    <col min="2312" max="2312" width="15.875" style="4" customWidth="1"/>
    <col min="2313" max="2562" width="9" style="4"/>
    <col min="2563" max="2563" width="5.625" style="4" customWidth="1"/>
    <col min="2564" max="2564" width="2.875" style="4" customWidth="1"/>
    <col min="2565" max="2565" width="26.875" style="4" customWidth="1"/>
    <col min="2566" max="2566" width="21.625" style="4" customWidth="1"/>
    <col min="2567" max="2567" width="19.125" style="4" customWidth="1"/>
    <col min="2568" max="2568" width="15.875" style="4" customWidth="1"/>
    <col min="2569" max="2818" width="9" style="4"/>
    <col min="2819" max="2819" width="5.625" style="4" customWidth="1"/>
    <col min="2820" max="2820" width="2.875" style="4" customWidth="1"/>
    <col min="2821" max="2821" width="26.875" style="4" customWidth="1"/>
    <col min="2822" max="2822" width="21.625" style="4" customWidth="1"/>
    <col min="2823" max="2823" width="19.125" style="4" customWidth="1"/>
    <col min="2824" max="2824" width="15.875" style="4" customWidth="1"/>
    <col min="2825" max="3074" width="9" style="4"/>
    <col min="3075" max="3075" width="5.625" style="4" customWidth="1"/>
    <col min="3076" max="3076" width="2.875" style="4" customWidth="1"/>
    <col min="3077" max="3077" width="26.875" style="4" customWidth="1"/>
    <col min="3078" max="3078" width="21.625" style="4" customWidth="1"/>
    <col min="3079" max="3079" width="19.125" style="4" customWidth="1"/>
    <col min="3080" max="3080" width="15.875" style="4" customWidth="1"/>
    <col min="3081" max="3330" width="9" style="4"/>
    <col min="3331" max="3331" width="5.625" style="4" customWidth="1"/>
    <col min="3332" max="3332" width="2.875" style="4" customWidth="1"/>
    <col min="3333" max="3333" width="26.875" style="4" customWidth="1"/>
    <col min="3334" max="3334" width="21.625" style="4" customWidth="1"/>
    <col min="3335" max="3335" width="19.125" style="4" customWidth="1"/>
    <col min="3336" max="3336" width="15.875" style="4" customWidth="1"/>
    <col min="3337" max="3586" width="9" style="4"/>
    <col min="3587" max="3587" width="5.625" style="4" customWidth="1"/>
    <col min="3588" max="3588" width="2.875" style="4" customWidth="1"/>
    <col min="3589" max="3589" width="26.875" style="4" customWidth="1"/>
    <col min="3590" max="3590" width="21.625" style="4" customWidth="1"/>
    <col min="3591" max="3591" width="19.125" style="4" customWidth="1"/>
    <col min="3592" max="3592" width="15.875" style="4" customWidth="1"/>
    <col min="3593" max="3842" width="9" style="4"/>
    <col min="3843" max="3843" width="5.625" style="4" customWidth="1"/>
    <col min="3844" max="3844" width="2.875" style="4" customWidth="1"/>
    <col min="3845" max="3845" width="26.875" style="4" customWidth="1"/>
    <col min="3846" max="3846" width="21.625" style="4" customWidth="1"/>
    <col min="3847" max="3847" width="19.125" style="4" customWidth="1"/>
    <col min="3848" max="3848" width="15.875" style="4" customWidth="1"/>
    <col min="3849" max="4098" width="9" style="4"/>
    <col min="4099" max="4099" width="5.625" style="4" customWidth="1"/>
    <col min="4100" max="4100" width="2.875" style="4" customWidth="1"/>
    <col min="4101" max="4101" width="26.875" style="4" customWidth="1"/>
    <col min="4102" max="4102" width="21.625" style="4" customWidth="1"/>
    <col min="4103" max="4103" width="19.125" style="4" customWidth="1"/>
    <col min="4104" max="4104" width="15.875" style="4" customWidth="1"/>
    <col min="4105" max="4354" width="9" style="4"/>
    <col min="4355" max="4355" width="5.625" style="4" customWidth="1"/>
    <col min="4356" max="4356" width="2.875" style="4" customWidth="1"/>
    <col min="4357" max="4357" width="26.875" style="4" customWidth="1"/>
    <col min="4358" max="4358" width="21.625" style="4" customWidth="1"/>
    <col min="4359" max="4359" width="19.125" style="4" customWidth="1"/>
    <col min="4360" max="4360" width="15.875" style="4" customWidth="1"/>
    <col min="4361" max="4610" width="9" style="4"/>
    <col min="4611" max="4611" width="5.625" style="4" customWidth="1"/>
    <col min="4612" max="4612" width="2.875" style="4" customWidth="1"/>
    <col min="4613" max="4613" width="26.875" style="4" customWidth="1"/>
    <col min="4614" max="4614" width="21.625" style="4" customWidth="1"/>
    <col min="4615" max="4615" width="19.125" style="4" customWidth="1"/>
    <col min="4616" max="4616" width="15.875" style="4" customWidth="1"/>
    <col min="4617" max="4866" width="9" style="4"/>
    <col min="4867" max="4867" width="5.625" style="4" customWidth="1"/>
    <col min="4868" max="4868" width="2.875" style="4" customWidth="1"/>
    <col min="4869" max="4869" width="26.875" style="4" customWidth="1"/>
    <col min="4870" max="4870" width="21.625" style="4" customWidth="1"/>
    <col min="4871" max="4871" width="19.125" style="4" customWidth="1"/>
    <col min="4872" max="4872" width="15.875" style="4" customWidth="1"/>
    <col min="4873" max="5122" width="9" style="4"/>
    <col min="5123" max="5123" width="5.625" style="4" customWidth="1"/>
    <col min="5124" max="5124" width="2.875" style="4" customWidth="1"/>
    <col min="5125" max="5125" width="26.875" style="4" customWidth="1"/>
    <col min="5126" max="5126" width="21.625" style="4" customWidth="1"/>
    <col min="5127" max="5127" width="19.125" style="4" customWidth="1"/>
    <col min="5128" max="5128" width="15.875" style="4" customWidth="1"/>
    <col min="5129" max="5378" width="9" style="4"/>
    <col min="5379" max="5379" width="5.625" style="4" customWidth="1"/>
    <col min="5380" max="5380" width="2.875" style="4" customWidth="1"/>
    <col min="5381" max="5381" width="26.875" style="4" customWidth="1"/>
    <col min="5382" max="5382" width="21.625" style="4" customWidth="1"/>
    <col min="5383" max="5383" width="19.125" style="4" customWidth="1"/>
    <col min="5384" max="5384" width="15.875" style="4" customWidth="1"/>
    <col min="5385" max="5634" width="9" style="4"/>
    <col min="5635" max="5635" width="5.625" style="4" customWidth="1"/>
    <col min="5636" max="5636" width="2.875" style="4" customWidth="1"/>
    <col min="5637" max="5637" width="26.875" style="4" customWidth="1"/>
    <col min="5638" max="5638" width="21.625" style="4" customWidth="1"/>
    <col min="5639" max="5639" width="19.125" style="4" customWidth="1"/>
    <col min="5640" max="5640" width="15.875" style="4" customWidth="1"/>
    <col min="5641" max="5890" width="9" style="4"/>
    <col min="5891" max="5891" width="5.625" style="4" customWidth="1"/>
    <col min="5892" max="5892" width="2.875" style="4" customWidth="1"/>
    <col min="5893" max="5893" width="26.875" style="4" customWidth="1"/>
    <col min="5894" max="5894" width="21.625" style="4" customWidth="1"/>
    <col min="5895" max="5895" width="19.125" style="4" customWidth="1"/>
    <col min="5896" max="5896" width="15.875" style="4" customWidth="1"/>
    <col min="5897" max="6146" width="9" style="4"/>
    <col min="6147" max="6147" width="5.625" style="4" customWidth="1"/>
    <col min="6148" max="6148" width="2.875" style="4" customWidth="1"/>
    <col min="6149" max="6149" width="26.875" style="4" customWidth="1"/>
    <col min="6150" max="6150" width="21.625" style="4" customWidth="1"/>
    <col min="6151" max="6151" width="19.125" style="4" customWidth="1"/>
    <col min="6152" max="6152" width="15.875" style="4" customWidth="1"/>
    <col min="6153" max="6402" width="9" style="4"/>
    <col min="6403" max="6403" width="5.625" style="4" customWidth="1"/>
    <col min="6404" max="6404" width="2.875" style="4" customWidth="1"/>
    <col min="6405" max="6405" width="26.875" style="4" customWidth="1"/>
    <col min="6406" max="6406" width="21.625" style="4" customWidth="1"/>
    <col min="6407" max="6407" width="19.125" style="4" customWidth="1"/>
    <col min="6408" max="6408" width="15.875" style="4" customWidth="1"/>
    <col min="6409" max="6658" width="9" style="4"/>
    <col min="6659" max="6659" width="5.625" style="4" customWidth="1"/>
    <col min="6660" max="6660" width="2.875" style="4" customWidth="1"/>
    <col min="6661" max="6661" width="26.875" style="4" customWidth="1"/>
    <col min="6662" max="6662" width="21.625" style="4" customWidth="1"/>
    <col min="6663" max="6663" width="19.125" style="4" customWidth="1"/>
    <col min="6664" max="6664" width="15.875" style="4" customWidth="1"/>
    <col min="6665" max="6914" width="9" style="4"/>
    <col min="6915" max="6915" width="5.625" style="4" customWidth="1"/>
    <col min="6916" max="6916" width="2.875" style="4" customWidth="1"/>
    <col min="6917" max="6917" width="26.875" style="4" customWidth="1"/>
    <col min="6918" max="6918" width="21.625" style="4" customWidth="1"/>
    <col min="6919" max="6919" width="19.125" style="4" customWidth="1"/>
    <col min="6920" max="6920" width="15.875" style="4" customWidth="1"/>
    <col min="6921" max="7170" width="9" style="4"/>
    <col min="7171" max="7171" width="5.625" style="4" customWidth="1"/>
    <col min="7172" max="7172" width="2.875" style="4" customWidth="1"/>
    <col min="7173" max="7173" width="26.875" style="4" customWidth="1"/>
    <col min="7174" max="7174" width="21.625" style="4" customWidth="1"/>
    <col min="7175" max="7175" width="19.125" style="4" customWidth="1"/>
    <col min="7176" max="7176" width="15.875" style="4" customWidth="1"/>
    <col min="7177" max="7426" width="9" style="4"/>
    <col min="7427" max="7427" width="5.625" style="4" customWidth="1"/>
    <col min="7428" max="7428" width="2.875" style="4" customWidth="1"/>
    <col min="7429" max="7429" width="26.875" style="4" customWidth="1"/>
    <col min="7430" max="7430" width="21.625" style="4" customWidth="1"/>
    <col min="7431" max="7431" width="19.125" style="4" customWidth="1"/>
    <col min="7432" max="7432" width="15.875" style="4" customWidth="1"/>
    <col min="7433" max="7682" width="9" style="4"/>
    <col min="7683" max="7683" width="5.625" style="4" customWidth="1"/>
    <col min="7684" max="7684" width="2.875" style="4" customWidth="1"/>
    <col min="7685" max="7685" width="26.875" style="4" customWidth="1"/>
    <col min="7686" max="7686" width="21.625" style="4" customWidth="1"/>
    <col min="7687" max="7687" width="19.125" style="4" customWidth="1"/>
    <col min="7688" max="7688" width="15.875" style="4" customWidth="1"/>
    <col min="7689" max="7938" width="9" style="4"/>
    <col min="7939" max="7939" width="5.625" style="4" customWidth="1"/>
    <col min="7940" max="7940" width="2.875" style="4" customWidth="1"/>
    <col min="7941" max="7941" width="26.875" style="4" customWidth="1"/>
    <col min="7942" max="7942" width="21.625" style="4" customWidth="1"/>
    <col min="7943" max="7943" width="19.125" style="4" customWidth="1"/>
    <col min="7944" max="7944" width="15.875" style="4" customWidth="1"/>
    <col min="7945" max="8194" width="9" style="4"/>
    <col min="8195" max="8195" width="5.625" style="4" customWidth="1"/>
    <col min="8196" max="8196" width="2.875" style="4" customWidth="1"/>
    <col min="8197" max="8197" width="26.875" style="4" customWidth="1"/>
    <col min="8198" max="8198" width="21.625" style="4" customWidth="1"/>
    <col min="8199" max="8199" width="19.125" style="4" customWidth="1"/>
    <col min="8200" max="8200" width="15.875" style="4" customWidth="1"/>
    <col min="8201" max="8450" width="9" style="4"/>
    <col min="8451" max="8451" width="5.625" style="4" customWidth="1"/>
    <col min="8452" max="8452" width="2.875" style="4" customWidth="1"/>
    <col min="8453" max="8453" width="26.875" style="4" customWidth="1"/>
    <col min="8454" max="8454" width="21.625" style="4" customWidth="1"/>
    <col min="8455" max="8455" width="19.125" style="4" customWidth="1"/>
    <col min="8456" max="8456" width="15.875" style="4" customWidth="1"/>
    <col min="8457" max="8706" width="9" style="4"/>
    <col min="8707" max="8707" width="5.625" style="4" customWidth="1"/>
    <col min="8708" max="8708" width="2.875" style="4" customWidth="1"/>
    <col min="8709" max="8709" width="26.875" style="4" customWidth="1"/>
    <col min="8710" max="8710" width="21.625" style="4" customWidth="1"/>
    <col min="8711" max="8711" width="19.125" style="4" customWidth="1"/>
    <col min="8712" max="8712" width="15.875" style="4" customWidth="1"/>
    <col min="8713" max="8962" width="9" style="4"/>
    <col min="8963" max="8963" width="5.625" style="4" customWidth="1"/>
    <col min="8964" max="8964" width="2.875" style="4" customWidth="1"/>
    <col min="8965" max="8965" width="26.875" style="4" customWidth="1"/>
    <col min="8966" max="8966" width="21.625" style="4" customWidth="1"/>
    <col min="8967" max="8967" width="19.125" style="4" customWidth="1"/>
    <col min="8968" max="8968" width="15.875" style="4" customWidth="1"/>
    <col min="8969" max="9218" width="9" style="4"/>
    <col min="9219" max="9219" width="5.625" style="4" customWidth="1"/>
    <col min="9220" max="9220" width="2.875" style="4" customWidth="1"/>
    <col min="9221" max="9221" width="26.875" style="4" customWidth="1"/>
    <col min="9222" max="9222" width="21.625" style="4" customWidth="1"/>
    <col min="9223" max="9223" width="19.125" style="4" customWidth="1"/>
    <col min="9224" max="9224" width="15.875" style="4" customWidth="1"/>
    <col min="9225" max="9474" width="9" style="4"/>
    <col min="9475" max="9475" width="5.625" style="4" customWidth="1"/>
    <col min="9476" max="9476" width="2.875" style="4" customWidth="1"/>
    <col min="9477" max="9477" width="26.875" style="4" customWidth="1"/>
    <col min="9478" max="9478" width="21.625" style="4" customWidth="1"/>
    <col min="9479" max="9479" width="19.125" style="4" customWidth="1"/>
    <col min="9480" max="9480" width="15.875" style="4" customWidth="1"/>
    <col min="9481" max="9730" width="9" style="4"/>
    <col min="9731" max="9731" width="5.625" style="4" customWidth="1"/>
    <col min="9732" max="9732" width="2.875" style="4" customWidth="1"/>
    <col min="9733" max="9733" width="26.875" style="4" customWidth="1"/>
    <col min="9734" max="9734" width="21.625" style="4" customWidth="1"/>
    <col min="9735" max="9735" width="19.125" style="4" customWidth="1"/>
    <col min="9736" max="9736" width="15.875" style="4" customWidth="1"/>
    <col min="9737" max="9986" width="9" style="4"/>
    <col min="9987" max="9987" width="5.625" style="4" customWidth="1"/>
    <col min="9988" max="9988" width="2.875" style="4" customWidth="1"/>
    <col min="9989" max="9989" width="26.875" style="4" customWidth="1"/>
    <col min="9990" max="9990" width="21.625" style="4" customWidth="1"/>
    <col min="9991" max="9991" width="19.125" style="4" customWidth="1"/>
    <col min="9992" max="9992" width="15.875" style="4" customWidth="1"/>
    <col min="9993" max="10242" width="9" style="4"/>
    <col min="10243" max="10243" width="5.625" style="4" customWidth="1"/>
    <col min="10244" max="10244" width="2.875" style="4" customWidth="1"/>
    <col min="10245" max="10245" width="26.875" style="4" customWidth="1"/>
    <col min="10246" max="10246" width="21.625" style="4" customWidth="1"/>
    <col min="10247" max="10247" width="19.125" style="4" customWidth="1"/>
    <col min="10248" max="10248" width="15.875" style="4" customWidth="1"/>
    <col min="10249" max="10498" width="9" style="4"/>
    <col min="10499" max="10499" width="5.625" style="4" customWidth="1"/>
    <col min="10500" max="10500" width="2.875" style="4" customWidth="1"/>
    <col min="10501" max="10501" width="26.875" style="4" customWidth="1"/>
    <col min="10502" max="10502" width="21.625" style="4" customWidth="1"/>
    <col min="10503" max="10503" width="19.125" style="4" customWidth="1"/>
    <col min="10504" max="10504" width="15.875" style="4" customWidth="1"/>
    <col min="10505" max="10754" width="9" style="4"/>
    <col min="10755" max="10755" width="5.625" style="4" customWidth="1"/>
    <col min="10756" max="10756" width="2.875" style="4" customWidth="1"/>
    <col min="10757" max="10757" width="26.875" style="4" customWidth="1"/>
    <col min="10758" max="10758" width="21.625" style="4" customWidth="1"/>
    <col min="10759" max="10759" width="19.125" style="4" customWidth="1"/>
    <col min="10760" max="10760" width="15.875" style="4" customWidth="1"/>
    <col min="10761" max="11010" width="9" style="4"/>
    <col min="11011" max="11011" width="5.625" style="4" customWidth="1"/>
    <col min="11012" max="11012" width="2.875" style="4" customWidth="1"/>
    <col min="11013" max="11013" width="26.875" style="4" customWidth="1"/>
    <col min="11014" max="11014" width="21.625" style="4" customWidth="1"/>
    <col min="11015" max="11015" width="19.125" style="4" customWidth="1"/>
    <col min="11016" max="11016" width="15.875" style="4" customWidth="1"/>
    <col min="11017" max="11266" width="9" style="4"/>
    <col min="11267" max="11267" width="5.625" style="4" customWidth="1"/>
    <col min="11268" max="11268" width="2.875" style="4" customWidth="1"/>
    <col min="11269" max="11269" width="26.875" style="4" customWidth="1"/>
    <col min="11270" max="11270" width="21.625" style="4" customWidth="1"/>
    <col min="11271" max="11271" width="19.125" style="4" customWidth="1"/>
    <col min="11272" max="11272" width="15.875" style="4" customWidth="1"/>
    <col min="11273" max="11522" width="9" style="4"/>
    <col min="11523" max="11523" width="5.625" style="4" customWidth="1"/>
    <col min="11524" max="11524" width="2.875" style="4" customWidth="1"/>
    <col min="11525" max="11525" width="26.875" style="4" customWidth="1"/>
    <col min="11526" max="11526" width="21.625" style="4" customWidth="1"/>
    <col min="11527" max="11527" width="19.125" style="4" customWidth="1"/>
    <col min="11528" max="11528" width="15.875" style="4" customWidth="1"/>
    <col min="11529" max="11778" width="9" style="4"/>
    <col min="11779" max="11779" width="5.625" style="4" customWidth="1"/>
    <col min="11780" max="11780" width="2.875" style="4" customWidth="1"/>
    <col min="11781" max="11781" width="26.875" style="4" customWidth="1"/>
    <col min="11782" max="11782" width="21.625" style="4" customWidth="1"/>
    <col min="11783" max="11783" width="19.125" style="4" customWidth="1"/>
    <col min="11784" max="11784" width="15.875" style="4" customWidth="1"/>
    <col min="11785" max="12034" width="9" style="4"/>
    <col min="12035" max="12035" width="5.625" style="4" customWidth="1"/>
    <col min="12036" max="12036" width="2.875" style="4" customWidth="1"/>
    <col min="12037" max="12037" width="26.875" style="4" customWidth="1"/>
    <col min="12038" max="12038" width="21.625" style="4" customWidth="1"/>
    <col min="12039" max="12039" width="19.125" style="4" customWidth="1"/>
    <col min="12040" max="12040" width="15.875" style="4" customWidth="1"/>
    <col min="12041" max="12290" width="9" style="4"/>
    <col min="12291" max="12291" width="5.625" style="4" customWidth="1"/>
    <col min="12292" max="12292" width="2.875" style="4" customWidth="1"/>
    <col min="12293" max="12293" width="26.875" style="4" customWidth="1"/>
    <col min="12294" max="12294" width="21.625" style="4" customWidth="1"/>
    <col min="12295" max="12295" width="19.125" style="4" customWidth="1"/>
    <col min="12296" max="12296" width="15.875" style="4" customWidth="1"/>
    <col min="12297" max="12546" width="9" style="4"/>
    <col min="12547" max="12547" width="5.625" style="4" customWidth="1"/>
    <col min="12548" max="12548" width="2.875" style="4" customWidth="1"/>
    <col min="12549" max="12549" width="26.875" style="4" customWidth="1"/>
    <col min="12550" max="12550" width="21.625" style="4" customWidth="1"/>
    <col min="12551" max="12551" width="19.125" style="4" customWidth="1"/>
    <col min="12552" max="12552" width="15.875" style="4" customWidth="1"/>
    <col min="12553" max="12802" width="9" style="4"/>
    <col min="12803" max="12803" width="5.625" style="4" customWidth="1"/>
    <col min="12804" max="12804" width="2.875" style="4" customWidth="1"/>
    <col min="12805" max="12805" width="26.875" style="4" customWidth="1"/>
    <col min="12806" max="12806" width="21.625" style="4" customWidth="1"/>
    <col min="12807" max="12807" width="19.125" style="4" customWidth="1"/>
    <col min="12808" max="12808" width="15.875" style="4" customWidth="1"/>
    <col min="12809" max="13058" width="9" style="4"/>
    <col min="13059" max="13059" width="5.625" style="4" customWidth="1"/>
    <col min="13060" max="13060" width="2.875" style="4" customWidth="1"/>
    <col min="13061" max="13061" width="26.875" style="4" customWidth="1"/>
    <col min="13062" max="13062" width="21.625" style="4" customWidth="1"/>
    <col min="13063" max="13063" width="19.125" style="4" customWidth="1"/>
    <col min="13064" max="13064" width="15.875" style="4" customWidth="1"/>
    <col min="13065" max="13314" width="9" style="4"/>
    <col min="13315" max="13315" width="5.625" style="4" customWidth="1"/>
    <col min="13316" max="13316" width="2.875" style="4" customWidth="1"/>
    <col min="13317" max="13317" width="26.875" style="4" customWidth="1"/>
    <col min="13318" max="13318" width="21.625" style="4" customWidth="1"/>
    <col min="13319" max="13319" width="19.125" style="4" customWidth="1"/>
    <col min="13320" max="13320" width="15.875" style="4" customWidth="1"/>
    <col min="13321" max="13570" width="9" style="4"/>
    <col min="13571" max="13571" width="5.625" style="4" customWidth="1"/>
    <col min="13572" max="13572" width="2.875" style="4" customWidth="1"/>
    <col min="13573" max="13573" width="26.875" style="4" customWidth="1"/>
    <col min="13574" max="13574" width="21.625" style="4" customWidth="1"/>
    <col min="13575" max="13575" width="19.125" style="4" customWidth="1"/>
    <col min="13576" max="13576" width="15.875" style="4" customWidth="1"/>
    <col min="13577" max="13826" width="9" style="4"/>
    <col min="13827" max="13827" width="5.625" style="4" customWidth="1"/>
    <col min="13828" max="13828" width="2.875" style="4" customWidth="1"/>
    <col min="13829" max="13829" width="26.875" style="4" customWidth="1"/>
    <col min="13830" max="13830" width="21.625" style="4" customWidth="1"/>
    <col min="13831" max="13831" width="19.125" style="4" customWidth="1"/>
    <col min="13832" max="13832" width="15.875" style="4" customWidth="1"/>
    <col min="13833" max="14082" width="9" style="4"/>
    <col min="14083" max="14083" width="5.625" style="4" customWidth="1"/>
    <col min="14084" max="14084" width="2.875" style="4" customWidth="1"/>
    <col min="14085" max="14085" width="26.875" style="4" customWidth="1"/>
    <col min="14086" max="14086" width="21.625" style="4" customWidth="1"/>
    <col min="14087" max="14087" width="19.125" style="4" customWidth="1"/>
    <col min="14088" max="14088" width="15.875" style="4" customWidth="1"/>
    <col min="14089" max="14338" width="9" style="4"/>
    <col min="14339" max="14339" width="5.625" style="4" customWidth="1"/>
    <col min="14340" max="14340" width="2.875" style="4" customWidth="1"/>
    <col min="14341" max="14341" width="26.875" style="4" customWidth="1"/>
    <col min="14342" max="14342" width="21.625" style="4" customWidth="1"/>
    <col min="14343" max="14343" width="19.125" style="4" customWidth="1"/>
    <col min="14344" max="14344" width="15.875" style="4" customWidth="1"/>
    <col min="14345" max="14594" width="9" style="4"/>
    <col min="14595" max="14595" width="5.625" style="4" customWidth="1"/>
    <col min="14596" max="14596" width="2.875" style="4" customWidth="1"/>
    <col min="14597" max="14597" width="26.875" style="4" customWidth="1"/>
    <col min="14598" max="14598" width="21.625" style="4" customWidth="1"/>
    <col min="14599" max="14599" width="19.125" style="4" customWidth="1"/>
    <col min="14600" max="14600" width="15.875" style="4" customWidth="1"/>
    <col min="14601" max="14850" width="9" style="4"/>
    <col min="14851" max="14851" width="5.625" style="4" customWidth="1"/>
    <col min="14852" max="14852" width="2.875" style="4" customWidth="1"/>
    <col min="14853" max="14853" width="26.875" style="4" customWidth="1"/>
    <col min="14854" max="14854" width="21.625" style="4" customWidth="1"/>
    <col min="14855" max="14855" width="19.125" style="4" customWidth="1"/>
    <col min="14856" max="14856" width="15.875" style="4" customWidth="1"/>
    <col min="14857" max="15106" width="9" style="4"/>
    <col min="15107" max="15107" width="5.625" style="4" customWidth="1"/>
    <col min="15108" max="15108" width="2.875" style="4" customWidth="1"/>
    <col min="15109" max="15109" width="26.875" style="4" customWidth="1"/>
    <col min="15110" max="15110" width="21.625" style="4" customWidth="1"/>
    <col min="15111" max="15111" width="19.125" style="4" customWidth="1"/>
    <col min="15112" max="15112" width="15.875" style="4" customWidth="1"/>
    <col min="15113" max="15362" width="9" style="4"/>
    <col min="15363" max="15363" width="5.625" style="4" customWidth="1"/>
    <col min="15364" max="15364" width="2.875" style="4" customWidth="1"/>
    <col min="15365" max="15365" width="26.875" style="4" customWidth="1"/>
    <col min="15366" max="15366" width="21.625" style="4" customWidth="1"/>
    <col min="15367" max="15367" width="19.125" style="4" customWidth="1"/>
    <col min="15368" max="15368" width="15.875" style="4" customWidth="1"/>
    <col min="15369" max="15618" width="9" style="4"/>
    <col min="15619" max="15619" width="5.625" style="4" customWidth="1"/>
    <col min="15620" max="15620" width="2.875" style="4" customWidth="1"/>
    <col min="15621" max="15621" width="26.875" style="4" customWidth="1"/>
    <col min="15622" max="15622" width="21.625" style="4" customWidth="1"/>
    <col min="15623" max="15623" width="19.125" style="4" customWidth="1"/>
    <col min="15624" max="15624" width="15.875" style="4" customWidth="1"/>
    <col min="15625" max="15874" width="9" style="4"/>
    <col min="15875" max="15875" width="5.625" style="4" customWidth="1"/>
    <col min="15876" max="15876" width="2.875" style="4" customWidth="1"/>
    <col min="15877" max="15877" width="26.875" style="4" customWidth="1"/>
    <col min="15878" max="15878" width="21.625" style="4" customWidth="1"/>
    <col min="15879" max="15879" width="19.125" style="4" customWidth="1"/>
    <col min="15880" max="15880" width="15.875" style="4" customWidth="1"/>
    <col min="15881" max="16130" width="9" style="4"/>
    <col min="16131" max="16131" width="5.625" style="4" customWidth="1"/>
    <col min="16132" max="16132" width="2.875" style="4" customWidth="1"/>
    <col min="16133" max="16133" width="26.875" style="4" customWidth="1"/>
    <col min="16134" max="16134" width="21.625" style="4" customWidth="1"/>
    <col min="16135" max="16135" width="19.125" style="4" customWidth="1"/>
    <col min="16136" max="16136" width="15.875" style="4" customWidth="1"/>
    <col min="16137" max="16384" width="9" style="4"/>
  </cols>
  <sheetData>
    <row r="1" spans="2:10" ht="30" customHeight="1">
      <c r="H1" s="29" t="s">
        <v>29</v>
      </c>
      <c r="I1" s="29"/>
    </row>
    <row r="2" spans="2:10" ht="30" customHeight="1">
      <c r="B2" s="43" t="s">
        <v>20</v>
      </c>
      <c r="C2" s="44"/>
      <c r="D2" s="44"/>
      <c r="E2" s="44"/>
      <c r="F2" s="44"/>
      <c r="G2" s="45"/>
      <c r="H2" s="45"/>
      <c r="J2" s="5"/>
    </row>
    <row r="3" spans="2:10" ht="30" customHeight="1" thickBot="1">
      <c r="J3" s="5"/>
    </row>
    <row r="4" spans="2:10" ht="37.5" customHeight="1" thickBot="1">
      <c r="B4" s="6"/>
      <c r="C4" s="57" t="s">
        <v>0</v>
      </c>
      <c r="D4" s="58"/>
      <c r="E4" s="59"/>
      <c r="F4" s="1" t="s">
        <v>15</v>
      </c>
      <c r="G4" s="34" t="s">
        <v>5</v>
      </c>
      <c r="H4" s="2" t="s">
        <v>1</v>
      </c>
    </row>
    <row r="5" spans="2:10" ht="37.5" customHeight="1">
      <c r="B5" s="21">
        <v>1</v>
      </c>
      <c r="C5" s="60" t="s">
        <v>2</v>
      </c>
      <c r="D5" s="60"/>
      <c r="E5" s="61"/>
      <c r="F5" s="16">
        <v>500000</v>
      </c>
      <c r="G5" s="16">
        <f>IF(F5&gt;990000,F5-990000,0)</f>
        <v>0</v>
      </c>
      <c r="H5" s="11"/>
    </row>
    <row r="6" spans="2:10" ht="37.5" customHeight="1">
      <c r="B6" s="22">
        <v>2</v>
      </c>
      <c r="C6" s="39" t="s">
        <v>6</v>
      </c>
      <c r="D6" s="39"/>
      <c r="E6" s="40"/>
      <c r="F6" s="17"/>
      <c r="G6" s="17">
        <f>F6</f>
        <v>0</v>
      </c>
      <c r="H6" s="12"/>
    </row>
    <row r="7" spans="2:10" ht="37.5" customHeight="1">
      <c r="B7" s="22">
        <v>3</v>
      </c>
      <c r="C7" s="39" t="s">
        <v>8</v>
      </c>
      <c r="D7" s="39"/>
      <c r="E7" s="40"/>
      <c r="F7" s="17"/>
      <c r="G7" s="17">
        <f>ROUNDUP(F7/8,0)</f>
        <v>0</v>
      </c>
      <c r="H7" s="32"/>
    </row>
    <row r="8" spans="2:10" ht="37.5" customHeight="1">
      <c r="B8" s="22">
        <v>4</v>
      </c>
      <c r="C8" s="39" t="s">
        <v>7</v>
      </c>
      <c r="D8" s="39"/>
      <c r="E8" s="40"/>
      <c r="F8" s="17"/>
      <c r="G8" s="17">
        <f t="shared" ref="G8:G13" si="0">F8</f>
        <v>0</v>
      </c>
      <c r="H8" s="12"/>
    </row>
    <row r="9" spans="2:10" ht="37.5" customHeight="1">
      <c r="B9" s="33">
        <v>5</v>
      </c>
      <c r="C9" s="35" t="s">
        <v>9</v>
      </c>
      <c r="D9" s="36"/>
      <c r="E9" s="37"/>
      <c r="F9" s="31"/>
      <c r="G9" s="31">
        <f t="shared" si="0"/>
        <v>0</v>
      </c>
      <c r="H9" s="12"/>
    </row>
    <row r="10" spans="2:10" ht="37.5" customHeight="1">
      <c r="B10" s="22">
        <v>6</v>
      </c>
      <c r="C10" s="35" t="s">
        <v>10</v>
      </c>
      <c r="D10" s="36"/>
      <c r="E10" s="37"/>
      <c r="F10" s="17"/>
      <c r="G10" s="17">
        <f t="shared" si="0"/>
        <v>0</v>
      </c>
      <c r="H10" s="12"/>
    </row>
    <row r="11" spans="2:10" ht="37.5" customHeight="1">
      <c r="B11" s="22">
        <v>7</v>
      </c>
      <c r="C11" s="35" t="s">
        <v>11</v>
      </c>
      <c r="D11" s="36"/>
      <c r="E11" s="37"/>
      <c r="F11" s="17"/>
      <c r="G11" s="17">
        <f t="shared" si="0"/>
        <v>0</v>
      </c>
      <c r="H11" s="12"/>
    </row>
    <row r="12" spans="2:10" ht="37.5" customHeight="1">
      <c r="B12" s="22">
        <v>8</v>
      </c>
      <c r="C12" s="38" t="s">
        <v>12</v>
      </c>
      <c r="D12" s="39"/>
      <c r="E12" s="40"/>
      <c r="F12" s="17"/>
      <c r="G12" s="17">
        <f t="shared" si="0"/>
        <v>0</v>
      </c>
      <c r="H12" s="12"/>
    </row>
    <row r="13" spans="2:10" ht="37.5" customHeight="1">
      <c r="B13" s="22">
        <v>9</v>
      </c>
      <c r="C13" s="38" t="s">
        <v>24</v>
      </c>
      <c r="D13" s="39"/>
      <c r="E13" s="40"/>
      <c r="F13" s="17"/>
      <c r="G13" s="17">
        <f t="shared" si="0"/>
        <v>0</v>
      </c>
      <c r="H13" s="12"/>
    </row>
    <row r="14" spans="2:10" ht="22.5" customHeight="1">
      <c r="B14" s="54">
        <v>10</v>
      </c>
      <c r="C14" s="25" t="s">
        <v>3</v>
      </c>
      <c r="D14" s="28"/>
      <c r="E14" s="7"/>
      <c r="F14" s="46">
        <f>IF(I16&lt;0,0,I16)</f>
        <v>0</v>
      </c>
      <c r="G14" s="46">
        <f>F14</f>
        <v>0</v>
      </c>
      <c r="H14" s="51"/>
    </row>
    <row r="15" spans="2:10" ht="22.5" customHeight="1">
      <c r="B15" s="55"/>
      <c r="C15" s="26" t="s">
        <v>21</v>
      </c>
      <c r="D15" s="9">
        <v>6000000</v>
      </c>
      <c r="E15" s="7" t="s">
        <v>4</v>
      </c>
      <c r="F15" s="47"/>
      <c r="G15" s="49"/>
      <c r="H15" s="52"/>
    </row>
    <row r="16" spans="2:10" ht="22.5" customHeight="1">
      <c r="B16" s="56"/>
      <c r="C16" s="27" t="s">
        <v>22</v>
      </c>
      <c r="D16" s="10">
        <v>5000000</v>
      </c>
      <c r="E16" s="8" t="s">
        <v>4</v>
      </c>
      <c r="F16" s="48"/>
      <c r="G16" s="50"/>
      <c r="H16" s="53"/>
      <c r="I16" s="30">
        <f>D16-D15</f>
        <v>-1000000</v>
      </c>
    </row>
    <row r="17" spans="2:8" ht="37.5" customHeight="1">
      <c r="B17" s="22">
        <v>11</v>
      </c>
      <c r="C17" s="35" t="s">
        <v>13</v>
      </c>
      <c r="D17" s="36"/>
      <c r="E17" s="37"/>
      <c r="F17" s="17"/>
      <c r="G17" s="17">
        <f t="shared" ref="G17:G18" si="1">F17</f>
        <v>0</v>
      </c>
      <c r="H17" s="12"/>
    </row>
    <row r="18" spans="2:8" ht="37.5" customHeight="1">
      <c r="B18" s="22">
        <v>12</v>
      </c>
      <c r="C18" s="35" t="s">
        <v>14</v>
      </c>
      <c r="D18" s="36"/>
      <c r="E18" s="37"/>
      <c r="F18" s="17"/>
      <c r="G18" s="17">
        <f t="shared" si="1"/>
        <v>0</v>
      </c>
      <c r="H18" s="12"/>
    </row>
    <row r="19" spans="2:8" ht="37.5" customHeight="1" thickBot="1">
      <c r="B19" s="24">
        <v>13</v>
      </c>
      <c r="C19" s="41" t="s">
        <v>17</v>
      </c>
      <c r="D19" s="42"/>
      <c r="E19" s="42"/>
      <c r="F19" s="19"/>
      <c r="G19" s="19">
        <f>F19</f>
        <v>0</v>
      </c>
      <c r="H19" s="14"/>
    </row>
    <row r="20" spans="2:8" ht="37.5" customHeight="1" thickBot="1">
      <c r="F20" s="20" t="s">
        <v>18</v>
      </c>
      <c r="G20" s="20" t="s">
        <v>19</v>
      </c>
    </row>
    <row r="21" spans="2:8" ht="37.5" customHeight="1" thickBot="1">
      <c r="F21" s="15">
        <f>SUM(F5:F19)</f>
        <v>500000</v>
      </c>
      <c r="G21" s="15">
        <f>SUM(G5:G19)</f>
        <v>0</v>
      </c>
    </row>
    <row r="22" spans="2:8" ht="22.5" customHeight="1"/>
    <row r="23" spans="2:8" ht="22.5" customHeight="1">
      <c r="C23" s="4" t="s">
        <v>27</v>
      </c>
    </row>
    <row r="24" spans="2:8" ht="22.5" customHeight="1">
      <c r="C24" s="4" t="s">
        <v>28</v>
      </c>
    </row>
    <row r="25" spans="2:8" ht="22.5" customHeight="1">
      <c r="C25" s="4" t="s">
        <v>25</v>
      </c>
    </row>
    <row r="26" spans="2:8" ht="22.5" customHeight="1">
      <c r="C26" s="4" t="s">
        <v>26</v>
      </c>
    </row>
    <row r="27" spans="2:8" ht="22.5" customHeight="1">
      <c r="C27" s="4" t="s">
        <v>23</v>
      </c>
    </row>
    <row r="28" spans="2:8" ht="26.25" customHeight="1"/>
    <row r="29" spans="2:8" ht="26.25" customHeight="1"/>
    <row r="30" spans="2:8" ht="26.25" customHeight="1"/>
    <row r="31" spans="2:8" ht="26.25" customHeight="1"/>
  </sheetData>
  <mergeCells count="18">
    <mergeCell ref="B14:B16"/>
    <mergeCell ref="B2:H2"/>
    <mergeCell ref="C4:E4"/>
    <mergeCell ref="C5:E5"/>
    <mergeCell ref="C6:E6"/>
    <mergeCell ref="C7:E7"/>
    <mergeCell ref="C8:E8"/>
    <mergeCell ref="C19:E19"/>
    <mergeCell ref="C9:E9"/>
    <mergeCell ref="C10:E10"/>
    <mergeCell ref="C11:E11"/>
    <mergeCell ref="C12:E12"/>
    <mergeCell ref="C13:E13"/>
    <mergeCell ref="F14:F16"/>
    <mergeCell ref="G14:G16"/>
    <mergeCell ref="H14:H16"/>
    <mergeCell ref="C17:E17"/>
    <mergeCell ref="C18:E18"/>
  </mergeCells>
  <phoneticPr fontId="2"/>
  <dataValidations count="2">
    <dataValidation imeMode="off" allowBlank="1" showInputMessage="1" showErrorMessage="1" sqref="G17:G19 D15:D16 F5:F19 G5:G14"/>
    <dataValidation type="list" allowBlank="1" showInputMessage="1" showErrorMessage="1" sqref="J2">
      <formula1>#REF!</formula1>
    </dataValidation>
  </dataValidations>
  <pageMargins left="1.0629921259842521" right="0.39370078740157483" top="0.39370078740157483" bottom="0.39370078740157483" header="0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清算価値</vt:lpstr>
      <vt:lpstr>入力例１</vt:lpstr>
      <vt:lpstr>入力例２</vt:lpstr>
      <vt:lpstr>清算価値!Print_Area</vt:lpstr>
      <vt:lpstr>入力例１!Print_Area</vt:lpstr>
      <vt:lpstr>入力例２!Print_Area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2019-05-31T06:42:53Z</dcterms:modified>
</cp:coreProperties>
</file>