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230"/>
  </bookViews>
  <sheets>
    <sheet name="年度別累計(新)" sheetId="1" r:id="rId1"/>
  </sheets>
  <definedNames>
    <definedName name="_xlnm.Print_Area" localSheetId="0">'年度別累計(新)'!$A$1:$P$48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1" i="1" l="1"/>
  <c r="P40" i="1" l="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alcChain>
</file>

<file path=xl/sharedStrings.xml><?xml version="1.0" encoding="utf-8"?>
<sst xmlns="http://schemas.openxmlformats.org/spreadsheetml/2006/main" count="100" uniqueCount="68">
  <si>
    <t>平成23年</t>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</si>
  <si>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</si>
  <si>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</si>
  <si>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</si>
  <si>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</si>
  <si>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</si>
  <si>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
（注）４</t>
    <rPh sb="0" eb="2">
      <t>ヘイセイ</t>
    </rPh>
    <rPh sb="4" eb="5">
      <t>ネン</t>
    </rPh>
    <rPh sb="7" eb="8">
      <t>チュウ</t>
    </rPh>
    <phoneticPr fontId="5"/>
  </si>
  <si>
    <t>総数</t>
  </si>
  <si>
    <t>高・地・簡裁</t>
  </si>
  <si>
    <t>合　計</t>
  </si>
  <si>
    <t>付添い</t>
  </si>
  <si>
    <t>証人尋問の際に付添いの措置が採られた証人の数</t>
  </si>
  <si>
    <t>意見陳述の際に付添いの措置が採られた被害者等の数</t>
  </si>
  <si>
    <t>遮へい</t>
  </si>
  <si>
    <t>証人尋問の際に遮へいの措置が採られた証人の数</t>
  </si>
  <si>
    <t>意見陳述の際に遮へいの措置が採られた被害者等の数</t>
  </si>
  <si>
    <t>ビデオリンク</t>
  </si>
  <si>
    <t>構内</t>
    <rPh sb="0" eb="2">
      <t>コウナイ</t>
    </rPh>
    <phoneticPr fontId="5"/>
  </si>
  <si>
    <t>ビデオリンク方式による証人尋問が行われた証人の数</t>
    <phoneticPr fontId="5"/>
  </si>
  <si>
    <t>うち</t>
  </si>
  <si>
    <t>遮へいの措置が採られた証人の数</t>
  </si>
  <si>
    <t>尋問及び供述並びにその状況を記録媒体に記録した証人の数　　　　　</t>
  </si>
  <si>
    <t>ビデオリンク方式による意見陳述が行われた被害者等の数</t>
    <phoneticPr fontId="5"/>
  </si>
  <si>
    <t>遮へいの措置が採られた被害者等の数</t>
  </si>
  <si>
    <t>構外</t>
    <rPh sb="0" eb="2">
      <t>コウガイ</t>
    </rPh>
    <phoneticPr fontId="5"/>
  </si>
  <si>
    <t>共通</t>
    <rPh sb="0" eb="2">
      <t>キョウツウ</t>
    </rPh>
    <phoneticPr fontId="5"/>
  </si>
  <si>
    <t>記録媒体がその一部とされた調書が取り調べられた数</t>
  </si>
  <si>
    <t>情報保護</t>
  </si>
  <si>
    <t>被害者秘匿</t>
    <rPh sb="0" eb="3">
      <t>ヒガイシャ</t>
    </rPh>
    <rPh sb="3" eb="5">
      <t>ヒトク</t>
    </rPh>
    <phoneticPr fontId="5"/>
  </si>
  <si>
    <t>被害者特定事項を明らかにしない旨の決定をした被害者の数</t>
  </si>
  <si>
    <t>刑訴法第２９０条の２第１項の決定をしないこととした被害者の数</t>
  </si>
  <si>
    <t>被害者特定事項を明らかにしない旨の決定を取り消した被害者の数</t>
  </si>
  <si>
    <t>証人等秘匿</t>
    <rPh sb="0" eb="2">
      <t>ショウニン</t>
    </rPh>
    <rPh sb="2" eb="3">
      <t>トウ</t>
    </rPh>
    <rPh sb="3" eb="5">
      <t>ヒトク</t>
    </rPh>
    <phoneticPr fontId="5"/>
  </si>
  <si>
    <t>証人等特定事項を明らかにしない旨の決定をした証人等の数</t>
  </si>
  <si>
    <t>刑訴法第２９０条の３第１項の決定をしないこととした証人等の数</t>
    <rPh sb="7" eb="8">
      <t>ジョウ</t>
    </rPh>
    <phoneticPr fontId="5"/>
  </si>
  <si>
    <t>証人等特定事項を明らかにしない旨の決定を取り消した証人等の数</t>
  </si>
  <si>
    <t>裁定請求</t>
    <rPh sb="0" eb="2">
      <t>サイテイ</t>
    </rPh>
    <rPh sb="2" eb="4">
      <t>セイキュウ</t>
    </rPh>
    <phoneticPr fontId="5"/>
  </si>
  <si>
    <t>刑訴法第２９９条の５第１項の取消決定をした証人等の数</t>
    <rPh sb="7" eb="8">
      <t>ジョウ</t>
    </rPh>
    <phoneticPr fontId="5"/>
  </si>
  <si>
    <t>刑訴法第２９９条の５第２項の条件を付し又は時期等の指定をした証人等の数</t>
    <phoneticPr fontId="5"/>
  </si>
  <si>
    <t>意見陳述</t>
  </si>
  <si>
    <t>公判期日に心情その他の意見を陳述した被害者等の数</t>
  </si>
  <si>
    <t>意見陳述に代えて意見を記載した書面を提出させることとした被害者等の数</t>
  </si>
  <si>
    <t>意見陳述をさせないこととした被害者等の数</t>
  </si>
  <si>
    <t>被害者等閲覧謄写</t>
    <rPh sb="0" eb="3">
      <t>ヒガイシャ</t>
    </rPh>
    <rPh sb="3" eb="4">
      <t>トウ</t>
    </rPh>
    <phoneticPr fontId="5"/>
  </si>
  <si>
    <t>被害者等に公判記録の閲覧謄写をさせた数</t>
  </si>
  <si>
    <t>被害者等に公判記録の閲覧謄写をさせなかった数</t>
  </si>
  <si>
    <t>同種余罪の被害者等に公判記録の閲覧謄写をさせた数</t>
  </si>
  <si>
    <t>同種余罪の被害者等に公判記録の閲覧謄写をさせなかった数</t>
  </si>
  <si>
    <t>弁護人等閲覧謄写</t>
    <rPh sb="0" eb="3">
      <t>ベンゴニン</t>
    </rPh>
    <rPh sb="3" eb="4">
      <t>トウ</t>
    </rPh>
    <rPh sb="4" eb="6">
      <t>エツラン</t>
    </rPh>
    <rPh sb="6" eb="8">
      <t>トウシャ</t>
    </rPh>
    <phoneticPr fontId="5"/>
  </si>
  <si>
    <t>刑訴法第２９９条の６第１項の条件を付し又は時期等の指定の対象となった証人等の数</t>
  </si>
  <si>
    <t>刑訴法第２９９条の６第２項の閲覧謄写の禁止又は条件を付し若しくは時期等の指定の対象となった証人等の数</t>
  </si>
  <si>
    <t>閲覧謄写の禁止の対象となった証人等の数</t>
    <phoneticPr fontId="5"/>
  </si>
  <si>
    <t>刑訴法第２９９条の６第３項の閲覧禁止又は朗読拒絶の対象となった証人等の数</t>
  </si>
  <si>
    <t>和　解</t>
    <phoneticPr fontId="5"/>
  </si>
  <si>
    <t>犯罪被害者保護法第１９条第１項又は第２項による申立てに係る合意を公判調書に記載した数</t>
  </si>
  <si>
    <t>犯罪被害者保護法第１９条第１項又は第２項による申立てに係る合意を公判調書に記載しないこととした数</t>
  </si>
  <si>
    <t>　　　　　　合　　　　　計</t>
  </si>
  <si>
    <t>(注)</t>
    <rPh sb="1" eb="2">
      <t>ソソ</t>
    </rPh>
    <phoneticPr fontId="5"/>
  </si>
  <si>
    <t>３　「証人等秘匿」，「裁定請求」及び「弁護人等閲覧謄写」（平成28年12月1日施行）の数値については，当該事件の終局日を基準に計上している。</t>
    <rPh sb="43" eb="45">
      <t>スウチ</t>
    </rPh>
    <rPh sb="51" eb="53">
      <t>トウガイ</t>
    </rPh>
    <rPh sb="53" eb="55">
      <t>ジケン</t>
    </rPh>
    <rPh sb="58" eb="59">
      <t>ヒ</t>
    </rPh>
    <phoneticPr fontId="5"/>
  </si>
  <si>
    <t>平成30年</t>
    <rPh sb="0" eb="2">
      <t>ヘイセイ</t>
    </rPh>
    <rPh sb="4" eb="5">
      <t>ネン</t>
    </rPh>
    <phoneticPr fontId="5"/>
  </si>
  <si>
    <t>２　犯罪被害者等の権利利益の保護を図るための刑事手続に付随する措置に関する法律及び総合法律支援法の一部を改正する法律（平成25年法律第33号）により，民事上の争いについての</t>
    <rPh sb="2" eb="4">
      <t>ハンザイ</t>
    </rPh>
    <rPh sb="4" eb="6">
      <t>ヒガイ</t>
    </rPh>
    <rPh sb="6" eb="7">
      <t>モノ</t>
    </rPh>
    <rPh sb="7" eb="8">
      <t>ナド</t>
    </rPh>
    <rPh sb="9" eb="11">
      <t>ケンリ</t>
    </rPh>
    <rPh sb="11" eb="13">
      <t>リエキ</t>
    </rPh>
    <rPh sb="14" eb="16">
      <t>ホゴ</t>
    </rPh>
    <rPh sb="17" eb="18">
      <t>ハカ</t>
    </rPh>
    <rPh sb="22" eb="24">
      <t>ケイジ</t>
    </rPh>
    <rPh sb="24" eb="26">
      <t>テツヅ</t>
    </rPh>
    <rPh sb="27" eb="29">
      <t>フズイ</t>
    </rPh>
    <rPh sb="31" eb="33">
      <t>ソチ</t>
    </rPh>
    <rPh sb="34" eb="35">
      <t>カン</t>
    </rPh>
    <rPh sb="37" eb="39">
      <t>ホウリツ</t>
    </rPh>
    <rPh sb="39" eb="40">
      <t>オヨ</t>
    </rPh>
    <rPh sb="41" eb="43">
      <t>ソウゴウ</t>
    </rPh>
    <rPh sb="43" eb="45">
      <t>ホウリツ</t>
    </rPh>
    <rPh sb="45" eb="47">
      <t>シエン</t>
    </rPh>
    <phoneticPr fontId="5"/>
  </si>
  <si>
    <t>　刑事訴訟手続における和解の規定は，「犯罪被害者保護法第13条1項又は2項」から「犯罪被害者保護法第19条1項又は2項」に改められた（平成25年12月1日施行）。</t>
    <rPh sb="67" eb="69">
      <t>ヘイセイ</t>
    </rPh>
    <rPh sb="71" eb="72">
      <t>ネン</t>
    </rPh>
    <rPh sb="74" eb="75">
      <t>ガツ</t>
    </rPh>
    <rPh sb="76" eb="77">
      <t>ニチ</t>
    </rPh>
    <rPh sb="77" eb="79">
      <t>セコウ</t>
    </rPh>
    <phoneticPr fontId="5"/>
  </si>
  <si>
    <t>４　「付添い」，「遮へい」，「ビデオリンク（構内）」，「被害者秘匿」，「意見陳述」，「被害者等閲覧謄写」及び「和解」の数値については，平成28年までは決定等がなされた日を基準に計上していた</t>
    <rPh sb="9" eb="10">
      <t>シャ</t>
    </rPh>
    <rPh sb="22" eb="24">
      <t>コウナイ</t>
    </rPh>
    <rPh sb="28" eb="31">
      <t>ヒガイシャ</t>
    </rPh>
    <rPh sb="31" eb="33">
      <t>ヒトク</t>
    </rPh>
    <rPh sb="36" eb="38">
      <t>イケン</t>
    </rPh>
    <rPh sb="38" eb="40">
      <t>チンジュツ</t>
    </rPh>
    <rPh sb="52" eb="53">
      <t>オヨ</t>
    </rPh>
    <rPh sb="55" eb="57">
      <t>ワカイ</t>
    </rPh>
    <rPh sb="59" eb="61">
      <t>スウチ</t>
    </rPh>
    <rPh sb="67" eb="69">
      <t>ヘイセイ</t>
    </rPh>
    <rPh sb="71" eb="72">
      <t>ネン</t>
    </rPh>
    <rPh sb="75" eb="77">
      <t>ケッテイ</t>
    </rPh>
    <rPh sb="77" eb="78">
      <t>トウ</t>
    </rPh>
    <rPh sb="83" eb="84">
      <t>ヒ</t>
    </rPh>
    <rPh sb="85" eb="86">
      <t>モト</t>
    </rPh>
    <phoneticPr fontId="5"/>
  </si>
  <si>
    <t>　が，平成29年以降は当該事件の終局日を基準に計上している（なお，平成28年以前に決定等がなされ平成29年に事件が終局したものについては，決定等がなされた日を基準に計上している。）。</t>
    <rPh sb="48" eb="50">
      <t>ヘイセイ</t>
    </rPh>
    <rPh sb="52" eb="53">
      <t>ネン</t>
    </rPh>
    <rPh sb="54" eb="56">
      <t>ジケン</t>
    </rPh>
    <rPh sb="57" eb="59">
      <t>シュウキョク</t>
    </rPh>
    <rPh sb="69" eb="71">
      <t>ケッテイ</t>
    </rPh>
    <rPh sb="71" eb="72">
      <t>トウ</t>
    </rPh>
    <phoneticPr fontId="5"/>
  </si>
  <si>
    <t>１　延べ数であり，概数である。</t>
    <rPh sb="2" eb="3">
      <t>ノ</t>
    </rPh>
    <rPh sb="4" eb="5">
      <t>スウ</t>
    </rPh>
    <rPh sb="9" eb="11">
      <t>ガイスウ</t>
    </rPh>
    <phoneticPr fontId="5"/>
  </si>
  <si>
    <t>　　　　　　　　　　　　　　　　　　　犯罪被害者保護関連法に基づく諸制度の実施状況（高・地・簡裁総数）</t>
    <rPh sb="19" eb="21">
      <t>ハンザイ</t>
    </rPh>
    <rPh sb="21" eb="24">
      <t>ヒガイシャ</t>
    </rPh>
    <rPh sb="24" eb="26">
      <t>ホゴ</t>
    </rPh>
    <rPh sb="26" eb="29">
      <t>カンレンホウ</t>
    </rPh>
    <rPh sb="30" eb="31">
      <t>モト</t>
    </rPh>
    <rPh sb="33" eb="36">
      <t>ショセイド</t>
    </rPh>
    <rPh sb="37" eb="39">
      <t>ジッシ</t>
    </rPh>
    <rPh sb="39" eb="41">
      <t>ジョウキョウ</t>
    </rPh>
    <rPh sb="42" eb="43">
      <t>タカ</t>
    </rPh>
    <rPh sb="44" eb="45">
      <t>チ</t>
    </rPh>
    <rPh sb="46" eb="48">
      <t>カンサイ</t>
    </rPh>
    <rPh sb="48" eb="50">
      <t>ソウスウ</t>
    </rPh>
    <phoneticPr fontId="5"/>
  </si>
  <si>
    <t>令和元年</t>
    <rPh sb="0" eb="2">
      <t>レイワ</t>
    </rPh>
    <rPh sb="2" eb="3">
      <t>ガン</t>
    </rPh>
    <rPh sb="3" eb="4">
      <t>ネン</t>
    </rPh>
    <phoneticPr fontId="5"/>
  </si>
  <si>
    <t>令和２年</t>
    <rPh sb="0" eb="2">
      <t>レイワ</t>
    </rPh>
    <rPh sb="3" eb="4">
      <t>ネン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</si>
</sst>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
  </numFmts>
  <fonts count="8">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sz val="8"/>
      <name val="ＭＳ Ｐ明朝"/>
      <family val="1"/>
      <charset val="128"/>
    </font>
    <font>
      <sz val="6"/>
      <name val="ＭＳ Ｐゴシック"/>
      <family val="3"/>
      <charset val="128"/>
    </font>
    <font>
      <sz val="11"/>
      <name val="ＭＳ 明朝"/>
      <family val="1"/>
      <charset val="128"/>
    </font>
    <font>
      <b/>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right/>
      <top style="hair">
        <color indexed="64"/>
      </top>
      <bottom/>
      <diagonal/>
    </border>
    <border>
      <left/>
      <right/>
      <top style="hair">
        <color indexed="64"/>
      </top>
      <bottom style="hair">
        <color indexed="64"/>
      </bottom>
      <diagonal/>
    </border>
  </borders>
  <cellStyleXfs count="4">
    <xf numFmtId="0" fontId="0" fillId="0" borderId="0">
      <alignment vertical="center"/>
    </xf>
    <xf numFmtId="0" fontId="1" fillId="0" borderId="0"/>
    <xf numFmtId="0" fontId="1" fillId="0" borderId="0"/>
    <xf numFmtId="0" fontId="6" fillId="0" borderId="0"/>
  </cellStyleXfs>
  <cellXfs count="152">
    <xf numFmtId="0" fontId="0" fillId="0" borderId="0" xfId="0">
      <alignment vertical="center"/>
    </xf>
    <xf numFmtId="0" fontId="2" fillId="0" borderId="0" xfId="1" applyFont="1"/>
    <xf numFmtId="0" fontId="2" fillId="0" borderId="3" xfId="2" applyFont="1" applyFill="1" applyBorder="1" applyAlignment="1" applyProtection="1">
      <alignment horizontal="center" vertical="center" wrapText="1"/>
    </xf>
    <xf numFmtId="0" fontId="2" fillId="0" borderId="4" xfId="2" applyFont="1" applyFill="1" applyBorder="1" applyAlignment="1" applyProtection="1">
      <alignment horizontal="center" vertical="center" wrapText="1"/>
    </xf>
    <xf numFmtId="0" fontId="2" fillId="0" borderId="0" xfId="1" applyFont="1" applyAlignment="1">
      <alignment vertical="center"/>
    </xf>
    <xf numFmtId="0" fontId="2" fillId="0" borderId="6" xfId="2" applyFont="1" applyFill="1" applyBorder="1" applyAlignment="1" applyProtection="1">
      <alignment horizontal="center" vertical="center" shrinkToFit="1"/>
    </xf>
    <xf numFmtId="0" fontId="2" fillId="0" borderId="9" xfId="2" applyFont="1" applyFill="1" applyBorder="1" applyAlignment="1" applyProtection="1">
      <alignment horizontal="center" vertical="center" wrapText="1"/>
    </xf>
    <xf numFmtId="0" fontId="2" fillId="0" borderId="11" xfId="1" applyFont="1" applyBorder="1" applyAlignment="1" applyProtection="1">
      <alignment horizontal="left" vertical="center"/>
    </xf>
    <xf numFmtId="0" fontId="2" fillId="0" borderId="12" xfId="1" applyFont="1" applyBorder="1" applyAlignment="1" applyProtection="1">
      <alignment horizontal="left" vertical="center"/>
    </xf>
    <xf numFmtId="0" fontId="2" fillId="0" borderId="13" xfId="1" applyFont="1" applyBorder="1" applyAlignment="1" applyProtection="1">
      <alignment horizontal="left" vertical="center" wrapText="1"/>
    </xf>
    <xf numFmtId="41" fontId="2" fillId="0" borderId="4" xfId="1" applyNumberFormat="1" applyFont="1" applyBorder="1" applyAlignment="1" applyProtection="1">
      <alignment horizontal="center" vertical="center" wrapText="1"/>
    </xf>
    <xf numFmtId="0" fontId="2" fillId="0" borderId="15" xfId="1" applyFont="1" applyBorder="1" applyAlignment="1" applyProtection="1">
      <alignment vertical="center"/>
    </xf>
    <xf numFmtId="0" fontId="2" fillId="0" borderId="16" xfId="1" applyFont="1" applyBorder="1" applyAlignment="1" applyProtection="1">
      <alignment vertical="center"/>
    </xf>
    <xf numFmtId="0" fontId="2" fillId="0" borderId="17" xfId="1" applyFont="1" applyBorder="1" applyAlignment="1" applyProtection="1">
      <alignment vertical="center"/>
    </xf>
    <xf numFmtId="41" fontId="2" fillId="0" borderId="6" xfId="1" applyNumberFormat="1" applyFont="1" applyBorder="1" applyAlignment="1" applyProtection="1">
      <alignment horizontal="center" vertical="center" wrapText="1"/>
    </xf>
    <xf numFmtId="41" fontId="2" fillId="0" borderId="18" xfId="1" applyNumberFormat="1" applyFont="1" applyBorder="1" applyAlignment="1" applyProtection="1">
      <alignment horizontal="center" vertical="center" wrapText="1"/>
    </xf>
    <xf numFmtId="0" fontId="2" fillId="2" borderId="11" xfId="1" applyFont="1" applyFill="1" applyBorder="1" applyAlignment="1" applyProtection="1">
      <alignment vertical="center"/>
    </xf>
    <xf numFmtId="0" fontId="2" fillId="2" borderId="12" xfId="1" applyFont="1" applyFill="1" applyBorder="1" applyAlignment="1" applyProtection="1">
      <alignment vertical="center"/>
    </xf>
    <xf numFmtId="0" fontId="2" fillId="2" borderId="13" xfId="1" applyFont="1" applyFill="1" applyBorder="1" applyAlignment="1" applyProtection="1">
      <alignment vertical="center"/>
    </xf>
    <xf numFmtId="41" fontId="2" fillId="2" borderId="4" xfId="1" applyNumberFormat="1" applyFont="1" applyFill="1" applyBorder="1" applyAlignment="1" applyProtection="1">
      <alignment horizontal="center" vertical="center" wrapText="1"/>
    </xf>
    <xf numFmtId="0" fontId="2" fillId="0" borderId="0" xfId="1" applyFont="1" applyFill="1"/>
    <xf numFmtId="0" fontId="2" fillId="2" borderId="19" xfId="1" applyFont="1" applyFill="1" applyBorder="1" applyAlignment="1" applyProtection="1">
      <alignment vertical="center"/>
    </xf>
    <xf numFmtId="0" fontId="2" fillId="2" borderId="20" xfId="1" applyFont="1" applyFill="1" applyBorder="1" applyAlignment="1" applyProtection="1">
      <alignment vertical="center"/>
    </xf>
    <xf numFmtId="0" fontId="2" fillId="2" borderId="21" xfId="1" applyFont="1" applyFill="1" applyBorder="1" applyAlignment="1" applyProtection="1">
      <alignment vertical="center"/>
    </xf>
    <xf numFmtId="41" fontId="2" fillId="2" borderId="18" xfId="1" applyNumberFormat="1" applyFont="1" applyFill="1" applyBorder="1" applyAlignment="1" applyProtection="1">
      <alignment horizontal="center" vertical="center" wrapText="1"/>
    </xf>
    <xf numFmtId="0" fontId="2" fillId="3" borderId="23" xfId="1" applyFont="1" applyFill="1" applyBorder="1" applyAlignment="1" applyProtection="1">
      <alignment vertical="center"/>
    </xf>
    <xf numFmtId="0" fontId="2" fillId="3" borderId="24" xfId="1" applyFont="1" applyFill="1" applyBorder="1" applyAlignment="1" applyProtection="1">
      <alignment vertical="center"/>
    </xf>
    <xf numFmtId="0" fontId="2" fillId="3" borderId="25" xfId="1" applyFont="1" applyFill="1" applyBorder="1" applyAlignment="1" applyProtection="1">
      <alignment vertical="center"/>
    </xf>
    <xf numFmtId="41" fontId="2" fillId="0" borderId="27" xfId="1" applyNumberFormat="1" applyFont="1" applyBorder="1" applyAlignment="1" applyProtection="1">
      <alignment horizontal="center" vertical="center" wrapText="1"/>
    </xf>
    <xf numFmtId="176" fontId="2" fillId="3" borderId="23" xfId="1" applyNumberFormat="1" applyFont="1" applyFill="1" applyBorder="1" applyAlignment="1" applyProtection="1">
      <alignment vertical="center"/>
    </xf>
    <xf numFmtId="176" fontId="2" fillId="3" borderId="28" xfId="1" applyNumberFormat="1" applyFont="1" applyFill="1" applyBorder="1" applyAlignment="1" applyProtection="1">
      <alignment vertical="center"/>
    </xf>
    <xf numFmtId="176" fontId="2" fillId="3" borderId="29" xfId="1" applyNumberFormat="1" applyFont="1" applyFill="1" applyBorder="1" applyAlignment="1" applyProtection="1">
      <alignment vertical="center"/>
    </xf>
    <xf numFmtId="41" fontId="2" fillId="0" borderId="31" xfId="1" applyNumberFormat="1" applyFont="1" applyBorder="1" applyAlignment="1" applyProtection="1">
      <alignment horizontal="center" vertical="center" wrapText="1"/>
    </xf>
    <xf numFmtId="176" fontId="2" fillId="0" borderId="0" xfId="1" applyNumberFormat="1" applyFont="1"/>
    <xf numFmtId="176" fontId="2" fillId="3" borderId="32" xfId="1" applyNumberFormat="1" applyFont="1" applyFill="1" applyBorder="1" applyAlignment="1" applyProtection="1">
      <alignment vertical="center"/>
    </xf>
    <xf numFmtId="176" fontId="2" fillId="3" borderId="29" xfId="1" applyNumberFormat="1" applyFont="1" applyFill="1" applyBorder="1" applyAlignment="1" applyProtection="1">
      <alignment horizontal="left" vertical="center" wrapText="1"/>
    </xf>
    <xf numFmtId="0" fontId="2" fillId="3" borderId="15" xfId="1" applyFont="1" applyFill="1" applyBorder="1" applyAlignment="1" applyProtection="1">
      <alignment vertical="center"/>
    </xf>
    <xf numFmtId="0" fontId="2" fillId="3" borderId="33" xfId="1" applyFont="1" applyFill="1" applyBorder="1" applyAlignment="1" applyProtection="1">
      <alignment vertical="center"/>
    </xf>
    <xf numFmtId="0" fontId="2" fillId="3" borderId="34" xfId="1" applyFont="1" applyFill="1" applyBorder="1" applyAlignment="1" applyProtection="1">
      <alignment vertical="center"/>
    </xf>
    <xf numFmtId="176" fontId="2" fillId="3" borderId="35" xfId="1" applyNumberFormat="1" applyFont="1" applyFill="1" applyBorder="1" applyAlignment="1" applyProtection="1">
      <alignment vertical="center"/>
    </xf>
    <xf numFmtId="176" fontId="2" fillId="3" borderId="36" xfId="1" applyNumberFormat="1" applyFont="1" applyFill="1" applyBorder="1" applyAlignment="1" applyProtection="1">
      <alignment vertical="center"/>
    </xf>
    <xf numFmtId="0" fontId="2" fillId="3" borderId="37" xfId="1" applyFont="1" applyFill="1" applyBorder="1" applyAlignment="1" applyProtection="1">
      <alignment vertical="center"/>
    </xf>
    <xf numFmtId="0" fontId="2" fillId="3" borderId="12" xfId="1" applyFont="1" applyFill="1" applyBorder="1" applyAlignment="1" applyProtection="1">
      <alignment vertical="center"/>
    </xf>
    <xf numFmtId="0" fontId="2" fillId="3" borderId="13" xfId="1" applyFont="1" applyFill="1" applyBorder="1" applyAlignment="1" applyProtection="1">
      <alignment vertical="center"/>
    </xf>
    <xf numFmtId="41" fontId="2" fillId="0" borderId="38" xfId="1" applyNumberFormat="1" applyFont="1" applyBorder="1" applyAlignment="1" applyProtection="1">
      <alignment horizontal="center" vertical="center" wrapText="1"/>
    </xf>
    <xf numFmtId="176" fontId="2" fillId="3" borderId="39" xfId="1" applyNumberFormat="1" applyFont="1" applyFill="1" applyBorder="1" applyAlignment="1" applyProtection="1">
      <alignment vertical="center"/>
    </xf>
    <xf numFmtId="176" fontId="2" fillId="3" borderId="40" xfId="1" applyNumberFormat="1" applyFont="1" applyFill="1" applyBorder="1" applyAlignment="1" applyProtection="1">
      <alignment vertical="center"/>
    </xf>
    <xf numFmtId="176" fontId="2" fillId="3" borderId="41" xfId="1" applyNumberFormat="1" applyFont="1" applyFill="1" applyBorder="1" applyAlignment="1" applyProtection="1">
      <alignment vertical="center"/>
    </xf>
    <xf numFmtId="176" fontId="2" fillId="0" borderId="22" xfId="1" applyNumberFormat="1" applyFont="1" applyBorder="1" applyAlignment="1" applyProtection="1">
      <alignment vertical="center" textRotation="255"/>
    </xf>
    <xf numFmtId="0" fontId="2" fillId="3" borderId="43" xfId="1" applyFont="1" applyFill="1" applyBorder="1" applyAlignment="1" applyProtection="1">
      <alignment vertical="center"/>
    </xf>
    <xf numFmtId="176" fontId="2" fillId="0" borderId="0" xfId="1" applyNumberFormat="1" applyFont="1" applyFill="1"/>
    <xf numFmtId="41" fontId="2" fillId="2" borderId="31" xfId="1" applyNumberFormat="1" applyFont="1" applyFill="1" applyBorder="1" applyAlignment="1" applyProtection="1">
      <alignment horizontal="center" vertical="center" wrapText="1"/>
    </xf>
    <xf numFmtId="41" fontId="2" fillId="2" borderId="44" xfId="1" applyNumberFormat="1" applyFont="1" applyFill="1" applyBorder="1" applyAlignment="1" applyProtection="1">
      <alignment horizontal="center" vertical="center" wrapText="1"/>
    </xf>
    <xf numFmtId="41" fontId="2" fillId="2" borderId="6" xfId="1" applyNumberFormat="1" applyFont="1" applyFill="1" applyBorder="1" applyAlignment="1" applyProtection="1">
      <alignment horizontal="center" vertical="center" wrapText="1"/>
    </xf>
    <xf numFmtId="41" fontId="2" fillId="2" borderId="38" xfId="1" applyNumberFormat="1" applyFont="1" applyFill="1" applyBorder="1" applyAlignment="1" applyProtection="1">
      <alignment horizontal="center" vertical="center" wrapText="1"/>
    </xf>
    <xf numFmtId="176" fontId="2" fillId="2" borderId="35" xfId="1" applyNumberFormat="1" applyFont="1" applyFill="1" applyBorder="1" applyAlignment="1" applyProtection="1">
      <alignment vertical="center" shrinkToFit="1"/>
    </xf>
    <xf numFmtId="0" fontId="2" fillId="0" borderId="43" xfId="1" applyFont="1" applyBorder="1" applyAlignment="1" applyProtection="1">
      <alignment vertical="center"/>
    </xf>
    <xf numFmtId="0" fontId="2" fillId="0" borderId="33" xfId="1" applyFont="1" applyBorder="1" applyAlignment="1" applyProtection="1">
      <alignment vertical="center"/>
    </xf>
    <xf numFmtId="0" fontId="2" fillId="0" borderId="34" xfId="1" applyFont="1" applyBorder="1" applyAlignment="1" applyProtection="1">
      <alignment vertical="center"/>
    </xf>
    <xf numFmtId="0" fontId="2" fillId="2" borderId="43" xfId="1" applyFont="1" applyFill="1" applyBorder="1" applyAlignment="1" applyProtection="1">
      <alignment vertical="center"/>
    </xf>
    <xf numFmtId="0" fontId="2" fillId="2" borderId="33" xfId="1" applyFont="1" applyFill="1" applyBorder="1" applyAlignment="1" applyProtection="1">
      <alignment vertical="center"/>
    </xf>
    <xf numFmtId="0" fontId="2" fillId="2" borderId="34" xfId="1" applyFont="1" applyFill="1" applyBorder="1" applyAlignment="1" applyProtection="1">
      <alignment vertical="center"/>
    </xf>
    <xf numFmtId="0" fontId="2" fillId="2" borderId="32" xfId="1" applyFont="1" applyFill="1" applyBorder="1" applyAlignment="1" applyProtection="1">
      <alignment vertical="center"/>
    </xf>
    <xf numFmtId="0" fontId="2" fillId="2" borderId="28" xfId="1" applyFont="1" applyFill="1" applyBorder="1" applyAlignment="1" applyProtection="1">
      <alignment vertical="center"/>
    </xf>
    <xf numFmtId="0" fontId="2" fillId="2" borderId="29" xfId="1" applyFont="1" applyFill="1" applyBorder="1" applyAlignment="1" applyProtection="1">
      <alignment vertical="center"/>
    </xf>
    <xf numFmtId="41" fontId="2" fillId="2" borderId="9" xfId="1" applyNumberFormat="1" applyFont="1" applyFill="1" applyBorder="1" applyAlignment="1" applyProtection="1">
      <alignment horizontal="center" vertical="center" wrapText="1"/>
    </xf>
    <xf numFmtId="41" fontId="2" fillId="0" borderId="22" xfId="1" applyNumberFormat="1" applyFont="1" applyBorder="1" applyAlignment="1" applyProtection="1">
      <alignment horizontal="center" vertical="center"/>
    </xf>
    <xf numFmtId="0" fontId="2" fillId="0" borderId="0" xfId="1" applyFont="1" applyBorder="1"/>
    <xf numFmtId="0" fontId="2" fillId="0" borderId="0" xfId="1" applyFont="1" applyFill="1" applyBorder="1" applyAlignment="1">
      <alignment horizontal="center" vertical="center"/>
    </xf>
    <xf numFmtId="0" fontId="2" fillId="0" borderId="0" xfId="3" applyFont="1" applyAlignment="1"/>
    <xf numFmtId="0" fontId="2" fillId="0" borderId="0" xfId="1" applyFont="1" applyAlignment="1">
      <alignment horizontal="left"/>
    </xf>
    <xf numFmtId="0" fontId="2" fillId="0" borderId="0" xfId="1" applyFont="1" applyAlignment="1">
      <alignment wrapText="1"/>
    </xf>
    <xf numFmtId="0" fontId="2" fillId="0" borderId="0" xfId="1" applyFont="1" applyAlignment="1"/>
    <xf numFmtId="176" fontId="2" fillId="2" borderId="23" xfId="1" applyNumberFormat="1" applyFont="1" applyFill="1" applyBorder="1" applyAlignment="1" applyProtection="1">
      <alignment vertical="center" shrinkToFit="1"/>
    </xf>
    <xf numFmtId="176" fontId="2" fillId="2" borderId="36" xfId="1" applyNumberFormat="1" applyFont="1" applyFill="1" applyBorder="1" applyAlignment="1" applyProtection="1">
      <alignment vertical="center" shrinkToFit="1"/>
    </xf>
    <xf numFmtId="0" fontId="2" fillId="0" borderId="11" xfId="1" applyFont="1" applyBorder="1" applyAlignment="1" applyProtection="1">
      <alignment vertical="center"/>
    </xf>
    <xf numFmtId="0" fontId="2" fillId="0" borderId="12" xfId="1" applyFont="1" applyBorder="1" applyAlignment="1" applyProtection="1">
      <alignment vertical="center"/>
    </xf>
    <xf numFmtId="0" fontId="2" fillId="0" borderId="13" xfId="1" applyFont="1" applyBorder="1" applyAlignment="1" applyProtection="1">
      <alignment vertical="center"/>
    </xf>
    <xf numFmtId="0" fontId="7" fillId="0" borderId="0" xfId="1" applyFont="1" applyBorder="1" applyAlignment="1" applyProtection="1">
      <alignment horizontal="center" vertical="center"/>
    </xf>
    <xf numFmtId="0" fontId="2" fillId="0" borderId="1" xfId="1" applyFont="1" applyBorder="1" applyAlignment="1" applyProtection="1">
      <alignment horizontal="center" vertical="center" textRotation="255"/>
    </xf>
    <xf numFmtId="0" fontId="2" fillId="0" borderId="10" xfId="1" applyFont="1" applyBorder="1" applyAlignment="1" applyProtection="1">
      <alignment horizontal="center" vertical="center" textRotation="255"/>
    </xf>
    <xf numFmtId="0" fontId="2" fillId="0" borderId="7" xfId="1" applyFont="1" applyBorder="1" applyAlignment="1" applyProtection="1">
      <alignment horizontal="center" vertical="center" textRotation="255"/>
    </xf>
    <xf numFmtId="0" fontId="2" fillId="0" borderId="14" xfId="1" applyFont="1" applyBorder="1" applyAlignment="1" applyProtection="1">
      <alignment horizontal="center" vertical="center" textRotation="255"/>
    </xf>
    <xf numFmtId="0" fontId="2" fillId="0" borderId="32" xfId="1" applyFont="1" applyBorder="1" applyAlignment="1" applyProtection="1">
      <alignment vertical="center" wrapText="1"/>
    </xf>
    <xf numFmtId="0" fontId="2" fillId="0" borderId="24" xfId="1" applyFont="1" applyBorder="1" applyAlignment="1">
      <alignment wrapText="1"/>
    </xf>
    <xf numFmtId="0" fontId="2" fillId="0" borderId="25" xfId="1" applyFont="1" applyBorder="1" applyAlignment="1">
      <alignment wrapText="1"/>
    </xf>
    <xf numFmtId="0" fontId="2" fillId="0" borderId="19" xfId="1" applyFont="1" applyBorder="1" applyAlignment="1" applyProtection="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0" fontId="2" fillId="0" borderId="22" xfId="1" applyFont="1" applyBorder="1" applyAlignment="1" applyProtection="1">
      <alignment horizontal="center" vertical="center"/>
    </xf>
    <xf numFmtId="0" fontId="4" fillId="2" borderId="1" xfId="1" applyFont="1" applyFill="1" applyBorder="1" applyAlignment="1" applyProtection="1">
      <alignment horizontal="center" vertical="center" textRotation="255"/>
    </xf>
    <xf numFmtId="0" fontId="4" fillId="2" borderId="10" xfId="1" applyFont="1" applyFill="1" applyBorder="1" applyAlignment="1" applyProtection="1">
      <alignment horizontal="center" vertical="center" textRotation="255"/>
    </xf>
    <xf numFmtId="0" fontId="4" fillId="2" borderId="5" xfId="1" applyFont="1" applyFill="1" applyBorder="1" applyAlignment="1" applyProtection="1">
      <alignment horizontal="center" vertical="center" textRotation="255"/>
    </xf>
    <xf numFmtId="0" fontId="4" fillId="2" borderId="49" xfId="1" applyFont="1" applyFill="1" applyBorder="1" applyAlignment="1" applyProtection="1">
      <alignment horizontal="center" vertical="center" textRotation="255"/>
    </xf>
    <xf numFmtId="0" fontId="4" fillId="2" borderId="7" xfId="1" applyFont="1" applyFill="1" applyBorder="1" applyAlignment="1" applyProtection="1">
      <alignment horizontal="center" vertical="center" textRotation="255"/>
    </xf>
    <xf numFmtId="0" fontId="4" fillId="2" borderId="14" xfId="1" applyFont="1" applyFill="1" applyBorder="1" applyAlignment="1" applyProtection="1">
      <alignment horizontal="center" vertical="center" textRotation="255"/>
    </xf>
    <xf numFmtId="0" fontId="2" fillId="2" borderId="45" xfId="1" applyFont="1" applyFill="1" applyBorder="1" applyAlignment="1" applyProtection="1">
      <alignment horizontal="left" vertical="center" shrinkToFit="1"/>
    </xf>
    <xf numFmtId="0" fontId="2" fillId="2" borderId="46" xfId="1" applyFont="1" applyFill="1" applyBorder="1" applyAlignment="1" applyProtection="1">
      <alignment horizontal="left" vertical="center" shrinkToFit="1"/>
    </xf>
    <xf numFmtId="0" fontId="2" fillId="2" borderId="50" xfId="1" applyFont="1" applyFill="1" applyBorder="1" applyAlignment="1" applyProtection="1">
      <alignment horizontal="left" vertical="center" wrapText="1"/>
    </xf>
    <xf numFmtId="0" fontId="2" fillId="2" borderId="51" xfId="1" applyFont="1" applyFill="1" applyBorder="1" applyAlignment="1" applyProtection="1">
      <alignment horizontal="left" vertical="center"/>
    </xf>
    <xf numFmtId="0" fontId="2" fillId="2" borderId="29" xfId="1" applyFont="1" applyFill="1" applyBorder="1" applyAlignment="1" applyProtection="1">
      <alignment horizontal="left" vertical="center"/>
    </xf>
    <xf numFmtId="0" fontId="2" fillId="2" borderId="8" xfId="1" applyFont="1" applyFill="1" applyBorder="1" applyAlignment="1" applyProtection="1">
      <alignment horizontal="left" vertical="center"/>
    </xf>
    <xf numFmtId="0" fontId="2" fillId="2" borderId="14" xfId="1" applyFont="1" applyFill="1" applyBorder="1" applyAlignment="1" applyProtection="1">
      <alignment horizontal="left" vertical="center"/>
    </xf>
    <xf numFmtId="41" fontId="2" fillId="2" borderId="26" xfId="1" applyNumberFormat="1" applyFont="1" applyFill="1" applyBorder="1" applyAlignment="1" applyProtection="1">
      <alignment horizontal="center" vertical="center" wrapText="1"/>
    </xf>
    <xf numFmtId="41" fontId="2" fillId="2" borderId="30" xfId="1" applyNumberFormat="1" applyFont="1" applyFill="1" applyBorder="1" applyAlignment="1" applyProtection="1">
      <alignment horizontal="center" vertical="center" wrapText="1"/>
    </xf>
    <xf numFmtId="41" fontId="2" fillId="2" borderId="42" xfId="1" applyNumberFormat="1" applyFont="1" applyFill="1" applyBorder="1" applyAlignment="1" applyProtection="1">
      <alignment horizontal="center" vertical="center" wrapText="1"/>
    </xf>
    <xf numFmtId="0" fontId="2" fillId="2" borderId="19" xfId="1" applyFont="1" applyFill="1" applyBorder="1" applyAlignment="1" applyProtection="1">
      <alignment vertical="center" wrapText="1"/>
    </xf>
    <xf numFmtId="0" fontId="2" fillId="2" borderId="20" xfId="1" applyFont="1" applyFill="1" applyBorder="1" applyAlignment="1">
      <alignment vertical="center" wrapText="1"/>
    </xf>
    <xf numFmtId="0" fontId="2" fillId="2" borderId="21" xfId="1" applyFont="1" applyFill="1" applyBorder="1" applyAlignment="1">
      <alignment vertical="center" wrapText="1"/>
    </xf>
    <xf numFmtId="0" fontId="2" fillId="0" borderId="5" xfId="1" applyFont="1" applyBorder="1" applyAlignment="1" applyProtection="1">
      <alignment horizontal="center" vertical="center" textRotation="255"/>
    </xf>
    <xf numFmtId="0" fontId="2" fillId="0" borderId="49" xfId="1" applyFont="1" applyBorder="1" applyAlignment="1" applyProtection="1">
      <alignment horizontal="center" vertical="center" textRotation="255"/>
    </xf>
    <xf numFmtId="176" fontId="2" fillId="2" borderId="23" xfId="1" applyNumberFormat="1" applyFont="1" applyFill="1" applyBorder="1" applyAlignment="1" applyProtection="1">
      <alignment horizontal="left" vertical="center" shrinkToFit="1"/>
    </xf>
    <xf numFmtId="176" fontId="2" fillId="2" borderId="47" xfId="1" applyNumberFormat="1" applyFont="1" applyFill="1" applyBorder="1" applyAlignment="1" applyProtection="1">
      <alignment horizontal="left" vertical="center" shrinkToFit="1"/>
    </xf>
    <xf numFmtId="176" fontId="2" fillId="2" borderId="48" xfId="1" applyNumberFormat="1" applyFont="1" applyFill="1" applyBorder="1" applyAlignment="1" applyProtection="1">
      <alignment horizontal="left" vertical="center" shrinkToFit="1"/>
    </xf>
    <xf numFmtId="176" fontId="2" fillId="2" borderId="15" xfId="1" applyNumberFormat="1" applyFont="1" applyFill="1" applyBorder="1" applyAlignment="1" applyProtection="1">
      <alignment horizontal="left" vertical="center" shrinkToFit="1"/>
    </xf>
    <xf numFmtId="176" fontId="2" fillId="2" borderId="16" xfId="1" applyNumberFormat="1" applyFont="1" applyFill="1" applyBorder="1" applyAlignment="1" applyProtection="1">
      <alignment horizontal="left" vertical="center" shrinkToFit="1"/>
    </xf>
    <xf numFmtId="176" fontId="2" fillId="2" borderId="17" xfId="1" applyNumberFormat="1" applyFont="1" applyFill="1" applyBorder="1" applyAlignment="1" applyProtection="1">
      <alignment horizontal="left" vertical="center" shrinkToFit="1"/>
    </xf>
    <xf numFmtId="0" fontId="2" fillId="2" borderId="44" xfId="1" applyFont="1" applyFill="1" applyBorder="1" applyAlignment="1" applyProtection="1">
      <alignment horizontal="center" vertical="center" textRotation="255"/>
    </xf>
    <xf numFmtId="176" fontId="2" fillId="2" borderId="11" xfId="1" applyNumberFormat="1" applyFont="1" applyFill="1" applyBorder="1" applyAlignment="1" applyProtection="1">
      <alignment horizontal="left" vertical="center" shrinkToFit="1"/>
    </xf>
    <xf numFmtId="176" fontId="2" fillId="2" borderId="12" xfId="1" applyNumberFormat="1" applyFont="1" applyFill="1" applyBorder="1" applyAlignment="1" applyProtection="1">
      <alignment horizontal="left" vertical="center" shrinkToFit="1"/>
    </xf>
    <xf numFmtId="176" fontId="2" fillId="2" borderId="13" xfId="1" applyNumberFormat="1" applyFont="1" applyFill="1" applyBorder="1" applyAlignment="1" applyProtection="1">
      <alignment horizontal="left" vertical="center" shrinkToFit="1"/>
    </xf>
    <xf numFmtId="41" fontId="2" fillId="0" borderId="26" xfId="1" applyNumberFormat="1" applyFont="1" applyBorder="1" applyAlignment="1" applyProtection="1">
      <alignment horizontal="center" vertical="center" wrapText="1"/>
    </xf>
    <xf numFmtId="41" fontId="2" fillId="0" borderId="30" xfId="1" applyNumberFormat="1" applyFont="1" applyBorder="1" applyAlignment="1" applyProtection="1">
      <alignment horizontal="center" vertical="center" wrapText="1"/>
    </xf>
    <xf numFmtId="41" fontId="2" fillId="0" borderId="42" xfId="1" applyNumberFormat="1" applyFont="1" applyBorder="1" applyAlignment="1" applyProtection="1">
      <alignment horizontal="center" vertical="center" wrapText="1"/>
    </xf>
    <xf numFmtId="0" fontId="2" fillId="2" borderId="38" xfId="1" applyFont="1" applyFill="1" applyBorder="1" applyAlignment="1" applyProtection="1">
      <alignment horizontal="center" vertical="center" textRotation="255"/>
    </xf>
    <xf numFmtId="0" fontId="2" fillId="2" borderId="9" xfId="1" applyFont="1" applyFill="1" applyBorder="1" applyAlignment="1" applyProtection="1">
      <alignment horizontal="center" vertical="center" textRotation="255"/>
    </xf>
    <xf numFmtId="176" fontId="2" fillId="2" borderId="11" xfId="1" applyNumberFormat="1" applyFont="1" applyFill="1" applyBorder="1" applyAlignment="1" applyProtection="1">
      <alignment vertical="center" wrapText="1"/>
    </xf>
    <xf numFmtId="0" fontId="2" fillId="2" borderId="12" xfId="1" applyFont="1" applyFill="1" applyBorder="1" applyAlignment="1">
      <alignment vertical="center" wrapText="1"/>
    </xf>
    <xf numFmtId="0" fontId="2" fillId="2" borderId="13" xfId="1" applyFont="1" applyFill="1" applyBorder="1" applyAlignment="1">
      <alignment vertical="center" wrapText="1"/>
    </xf>
    <xf numFmtId="176" fontId="2" fillId="2" borderId="43" xfId="1" applyNumberFormat="1" applyFont="1" applyFill="1" applyBorder="1" applyAlignment="1" applyProtection="1">
      <alignment vertical="center" wrapText="1"/>
    </xf>
    <xf numFmtId="0" fontId="2" fillId="2" borderId="33" xfId="1" applyFont="1" applyFill="1" applyBorder="1" applyAlignment="1">
      <alignment vertical="center" wrapText="1"/>
    </xf>
    <xf numFmtId="0" fontId="2" fillId="2" borderId="34" xfId="1" applyFont="1" applyFill="1" applyBorder="1" applyAlignment="1">
      <alignment vertical="center" wrapText="1"/>
    </xf>
    <xf numFmtId="176" fontId="2" fillId="2" borderId="19" xfId="1" applyNumberFormat="1" applyFont="1" applyFill="1" applyBorder="1" applyAlignment="1" applyProtection="1">
      <alignment horizontal="left" vertical="center" shrinkToFit="1"/>
    </xf>
    <xf numFmtId="176" fontId="2" fillId="2" borderId="20" xfId="1" applyNumberFormat="1" applyFont="1" applyFill="1" applyBorder="1" applyAlignment="1" applyProtection="1">
      <alignment horizontal="left" vertical="center" shrinkToFit="1"/>
    </xf>
    <xf numFmtId="176" fontId="2" fillId="2" borderId="21" xfId="1" applyNumberFormat="1" applyFont="1" applyFill="1" applyBorder="1" applyAlignment="1" applyProtection="1">
      <alignment horizontal="left" vertical="center" shrinkToFit="1"/>
    </xf>
    <xf numFmtId="176" fontId="2" fillId="2" borderId="3" xfId="1" applyNumberFormat="1" applyFont="1" applyFill="1" applyBorder="1" applyAlignment="1" applyProtection="1">
      <alignment horizontal="left" vertical="center" shrinkToFit="1"/>
    </xf>
    <xf numFmtId="176" fontId="2" fillId="2" borderId="45" xfId="1" applyNumberFormat="1" applyFont="1" applyFill="1" applyBorder="1" applyAlignment="1" applyProtection="1">
      <alignment horizontal="left" vertical="center" shrinkToFit="1"/>
    </xf>
    <xf numFmtId="176" fontId="2" fillId="2" borderId="46" xfId="1" applyNumberFormat="1" applyFont="1" applyFill="1" applyBorder="1" applyAlignment="1" applyProtection="1">
      <alignment horizontal="left" vertical="center" shrinkToFit="1"/>
    </xf>
    <xf numFmtId="0" fontId="2" fillId="0" borderId="1" xfId="1" applyFont="1" applyBorder="1" applyAlignment="1" applyProtection="1">
      <alignment horizontal="center" vertical="center"/>
    </xf>
    <xf numFmtId="0" fontId="2" fillId="0" borderId="2" xfId="1" applyFont="1" applyBorder="1" applyAlignment="1" applyProtection="1">
      <alignment horizontal="center" vertical="center"/>
    </xf>
    <xf numFmtId="0" fontId="2" fillId="0" borderId="5"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2" fillId="2" borderId="1" xfId="1" applyFont="1" applyFill="1" applyBorder="1" applyAlignment="1" applyProtection="1">
      <alignment horizontal="center" vertical="center" textRotation="255"/>
    </xf>
    <xf numFmtId="0" fontId="2" fillId="2" borderId="10" xfId="1" applyFont="1" applyFill="1" applyBorder="1" applyAlignment="1" applyProtection="1">
      <alignment horizontal="center" vertical="center" textRotation="255"/>
    </xf>
    <xf numFmtId="0" fontId="2" fillId="2" borderId="7" xfId="1" applyFont="1" applyFill="1" applyBorder="1" applyAlignment="1" applyProtection="1">
      <alignment horizontal="center" vertical="center" textRotation="255"/>
    </xf>
    <xf numFmtId="0" fontId="2" fillId="2" borderId="14" xfId="1" applyFont="1" applyFill="1" applyBorder="1" applyAlignment="1" applyProtection="1">
      <alignment horizontal="center" vertical="center" textRotation="255"/>
    </xf>
    <xf numFmtId="176" fontId="2" fillId="0" borderId="1" xfId="1" applyNumberFormat="1" applyFont="1" applyBorder="1" applyAlignment="1" applyProtection="1">
      <alignment horizontal="center" vertical="center" textRotation="255"/>
    </xf>
    <xf numFmtId="176" fontId="2" fillId="0" borderId="5" xfId="1" applyNumberFormat="1" applyFont="1" applyBorder="1" applyAlignment="1" applyProtection="1">
      <alignment horizontal="center" vertical="center" textRotation="255"/>
    </xf>
    <xf numFmtId="176" fontId="2" fillId="0" borderId="7" xfId="1" applyNumberFormat="1" applyFont="1" applyBorder="1" applyAlignment="1" applyProtection="1">
      <alignment horizontal="center" vertical="center" textRotation="255"/>
    </xf>
    <xf numFmtId="176" fontId="2" fillId="0" borderId="22" xfId="1" applyNumberFormat="1" applyFont="1" applyBorder="1" applyAlignment="1" applyProtection="1">
      <alignment horizontal="center" vertical="center" textRotation="255"/>
    </xf>
  </cellXfs>
  <cellStyles count="4">
    <cellStyle name="標準" xfId="0" builtinId="0"/>
    <cellStyle name="標準_063表" xfId="3"/>
    <cellStyle name="標準_犯罪被害者年別累計（新）" xfId="1"/>
    <cellStyle name="標準_被害者保護月間調査（H16.1以降）" xfId="2"/>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P52"/>
  <sheetViews>
    <sheetView tabSelected="1" zoomScale="90" zoomScaleNormal="90" workbookViewId="0">
      <selection sqref="A1:P1"/>
    </sheetView>
  </sheetViews>
  <sheetFormatPr defaultColWidth="9" defaultRowHeight="11.25"/>
  <cols>
    <col min="1" max="1" width="4.375" style="1" customWidth="1"/>
    <col min="2" max="3" width="5.5" style="1" customWidth="1"/>
    <col min="4" max="4" width="4.25" style="1" customWidth="1"/>
    <col min="5" max="5" width="50.125" style="1" customWidth="1"/>
    <col min="6" max="16" width="11.375" style="1" customWidth="1"/>
    <col min="17" max="17" width="9.125" style="1" customWidth="1"/>
    <col min="18" max="16384" width="9" style="1"/>
  </cols>
  <sheetData>
    <row r="1" spans="1:16" ht="24.75" customHeight="1">
      <c r="A1" s="78" t="s">
        <v>65</v>
      </c>
      <c r="B1" s="78"/>
      <c r="C1" s="78"/>
      <c r="D1" s="78"/>
      <c r="E1" s="78"/>
      <c r="F1" s="78"/>
      <c r="G1" s="78"/>
      <c r="H1" s="78"/>
      <c r="I1" s="78"/>
      <c r="J1" s="78"/>
      <c r="K1" s="78"/>
      <c r="L1" s="78"/>
      <c r="M1" s="78"/>
      <c r="N1" s="78"/>
      <c r="O1" s="78"/>
      <c r="P1" s="78"/>
    </row>
    <row r="2" spans="1:16" s="4" customFormat="1" ht="30.75" customHeight="1">
      <c r="A2" s="138"/>
      <c r="B2" s="139"/>
      <c r="C2" s="139"/>
      <c r="D2" s="139"/>
      <c r="E2" s="139"/>
      <c r="F2" s="2" t="s">
        <v>0</v>
      </c>
      <c r="G2" s="2" t="s">
        <v>1</v>
      </c>
      <c r="H2" s="2" t="s">
        <v>2</v>
      </c>
      <c r="I2" s="2" t="s">
        <v>3</v>
      </c>
      <c r="J2" s="2" t="s">
        <v>4</v>
      </c>
      <c r="K2" s="2" t="s">
        <v>5</v>
      </c>
      <c r="L2" s="2" t="s">
        <v>6</v>
      </c>
      <c r="M2" s="2" t="s">
        <v>59</v>
      </c>
      <c r="N2" s="2" t="s">
        <v>66</v>
      </c>
      <c r="O2" s="2" t="s">
        <v>67</v>
      </c>
      <c r="P2" s="3" t="s">
        <v>7</v>
      </c>
    </row>
    <row r="3" spans="1:16" ht="17.25" customHeight="1">
      <c r="A3" s="140"/>
      <c r="B3" s="141"/>
      <c r="C3" s="141"/>
      <c r="D3" s="141"/>
      <c r="E3" s="141"/>
      <c r="F3" s="5" t="s">
        <v>8</v>
      </c>
      <c r="G3" s="5" t="s">
        <v>8</v>
      </c>
      <c r="H3" s="5" t="s">
        <v>8</v>
      </c>
      <c r="I3" s="5" t="s">
        <v>8</v>
      </c>
      <c r="J3" s="5" t="s">
        <v>8</v>
      </c>
      <c r="K3" s="5" t="s">
        <v>8</v>
      </c>
      <c r="L3" s="5" t="s">
        <v>8</v>
      </c>
      <c r="M3" s="5" t="s">
        <v>8</v>
      </c>
      <c r="N3" s="5" t="s">
        <v>8</v>
      </c>
      <c r="O3" s="5" t="s">
        <v>8</v>
      </c>
      <c r="P3" s="5" t="s">
        <v>8</v>
      </c>
    </row>
    <row r="4" spans="1:16" ht="16.5" customHeight="1">
      <c r="A4" s="142"/>
      <c r="B4" s="143"/>
      <c r="C4" s="143"/>
      <c r="D4" s="143"/>
      <c r="E4" s="143"/>
      <c r="F4" s="6" t="s">
        <v>9</v>
      </c>
      <c r="G4" s="6" t="s">
        <v>9</v>
      </c>
      <c r="H4" s="6" t="s">
        <v>9</v>
      </c>
      <c r="I4" s="6" t="s">
        <v>9</v>
      </c>
      <c r="J4" s="6" t="s">
        <v>9</v>
      </c>
      <c r="K4" s="6" t="s">
        <v>9</v>
      </c>
      <c r="L4" s="6" t="s">
        <v>9</v>
      </c>
      <c r="M4" s="6" t="s">
        <v>9</v>
      </c>
      <c r="N4" s="6" t="s">
        <v>9</v>
      </c>
      <c r="O4" s="6" t="s">
        <v>9</v>
      </c>
      <c r="P4" s="6" t="s">
        <v>9</v>
      </c>
    </row>
    <row r="5" spans="1:16" ht="24.75" customHeight="1">
      <c r="A5" s="79" t="s">
        <v>10</v>
      </c>
      <c r="B5" s="80"/>
      <c r="C5" s="7" t="s">
        <v>11</v>
      </c>
      <c r="D5" s="8"/>
      <c r="E5" s="9"/>
      <c r="F5" s="10">
        <v>136</v>
      </c>
      <c r="G5" s="10">
        <v>121</v>
      </c>
      <c r="H5" s="10">
        <v>116</v>
      </c>
      <c r="I5" s="10">
        <v>112</v>
      </c>
      <c r="J5" s="10">
        <v>141</v>
      </c>
      <c r="K5" s="10">
        <v>128</v>
      </c>
      <c r="L5" s="10">
        <v>78</v>
      </c>
      <c r="M5" s="10">
        <v>144</v>
      </c>
      <c r="N5" s="10">
        <v>118</v>
      </c>
      <c r="O5" s="10">
        <v>107</v>
      </c>
      <c r="P5" s="10">
        <f t="shared" ref="P5:P40" si="0">SUM(F5:O5)</f>
        <v>1201</v>
      </c>
    </row>
    <row r="6" spans="1:16" ht="24.75" customHeight="1">
      <c r="A6" s="81"/>
      <c r="B6" s="82"/>
      <c r="C6" s="11" t="s">
        <v>12</v>
      </c>
      <c r="D6" s="12"/>
      <c r="E6" s="13"/>
      <c r="F6" s="14">
        <v>39</v>
      </c>
      <c r="G6" s="14">
        <v>46</v>
      </c>
      <c r="H6" s="15">
        <v>41</v>
      </c>
      <c r="I6" s="15">
        <v>76</v>
      </c>
      <c r="J6" s="15">
        <v>79</v>
      </c>
      <c r="K6" s="15">
        <v>71</v>
      </c>
      <c r="L6" s="15">
        <v>84</v>
      </c>
      <c r="M6" s="15">
        <v>84</v>
      </c>
      <c r="N6" s="15">
        <v>69</v>
      </c>
      <c r="O6" s="14">
        <v>74</v>
      </c>
      <c r="P6" s="14">
        <f t="shared" si="0"/>
        <v>663</v>
      </c>
    </row>
    <row r="7" spans="1:16" s="20" customFormat="1" ht="24.75" customHeight="1">
      <c r="A7" s="144" t="s">
        <v>13</v>
      </c>
      <c r="B7" s="145"/>
      <c r="C7" s="16" t="s">
        <v>14</v>
      </c>
      <c r="D7" s="17"/>
      <c r="E7" s="18"/>
      <c r="F7" s="19">
        <v>1317</v>
      </c>
      <c r="G7" s="19">
        <v>1757</v>
      </c>
      <c r="H7" s="19">
        <v>1792</v>
      </c>
      <c r="I7" s="19">
        <v>1661</v>
      </c>
      <c r="J7" s="19">
        <v>1563</v>
      </c>
      <c r="K7" s="19">
        <v>1623</v>
      </c>
      <c r="L7" s="19">
        <v>1105</v>
      </c>
      <c r="M7" s="19">
        <v>1461</v>
      </c>
      <c r="N7" s="19">
        <v>1505</v>
      </c>
      <c r="O7" s="19">
        <v>1237</v>
      </c>
      <c r="P7" s="19">
        <f t="shared" si="0"/>
        <v>15021</v>
      </c>
    </row>
    <row r="8" spans="1:16" s="20" customFormat="1" ht="24.75" customHeight="1">
      <c r="A8" s="146"/>
      <c r="B8" s="147"/>
      <c r="C8" s="21" t="s">
        <v>15</v>
      </c>
      <c r="D8" s="22"/>
      <c r="E8" s="23"/>
      <c r="F8" s="24">
        <v>125</v>
      </c>
      <c r="G8" s="24">
        <v>140</v>
      </c>
      <c r="H8" s="24">
        <v>151</v>
      </c>
      <c r="I8" s="24">
        <v>198</v>
      </c>
      <c r="J8" s="24">
        <v>214</v>
      </c>
      <c r="K8" s="24">
        <v>209</v>
      </c>
      <c r="L8" s="24">
        <v>194</v>
      </c>
      <c r="M8" s="24">
        <v>230</v>
      </c>
      <c r="N8" s="24">
        <v>226</v>
      </c>
      <c r="O8" s="24">
        <v>206</v>
      </c>
      <c r="P8" s="24">
        <f t="shared" si="0"/>
        <v>1893</v>
      </c>
    </row>
    <row r="9" spans="1:16" ht="24.75" customHeight="1">
      <c r="A9" s="148" t="s">
        <v>16</v>
      </c>
      <c r="B9" s="151" t="s">
        <v>17</v>
      </c>
      <c r="C9" s="25" t="s">
        <v>18</v>
      </c>
      <c r="D9" s="26"/>
      <c r="E9" s="27"/>
      <c r="F9" s="28">
        <v>242</v>
      </c>
      <c r="G9" s="28">
        <v>288</v>
      </c>
      <c r="H9" s="28">
        <v>278</v>
      </c>
      <c r="I9" s="28">
        <v>299</v>
      </c>
      <c r="J9" s="28">
        <v>290</v>
      </c>
      <c r="K9" s="28">
        <v>303</v>
      </c>
      <c r="L9" s="28">
        <v>225</v>
      </c>
      <c r="M9" s="28">
        <v>302</v>
      </c>
      <c r="N9" s="28">
        <v>318</v>
      </c>
      <c r="O9" s="28">
        <v>264</v>
      </c>
      <c r="P9" s="28">
        <f t="shared" si="0"/>
        <v>2809</v>
      </c>
    </row>
    <row r="10" spans="1:16" s="33" customFormat="1" ht="24.75" customHeight="1">
      <c r="A10" s="149"/>
      <c r="B10" s="151"/>
      <c r="C10" s="29"/>
      <c r="D10" s="30" t="s">
        <v>19</v>
      </c>
      <c r="E10" s="31" t="s">
        <v>20</v>
      </c>
      <c r="F10" s="32">
        <v>219</v>
      </c>
      <c r="G10" s="32">
        <v>264</v>
      </c>
      <c r="H10" s="32">
        <v>265</v>
      </c>
      <c r="I10" s="32">
        <v>282</v>
      </c>
      <c r="J10" s="32">
        <v>277</v>
      </c>
      <c r="K10" s="32">
        <v>288</v>
      </c>
      <c r="L10" s="28">
        <v>214</v>
      </c>
      <c r="M10" s="32">
        <v>291</v>
      </c>
      <c r="N10" s="32">
        <v>299</v>
      </c>
      <c r="O10" s="32">
        <v>251</v>
      </c>
      <c r="P10" s="32">
        <f t="shared" si="0"/>
        <v>2650</v>
      </c>
    </row>
    <row r="11" spans="1:16" s="33" customFormat="1" ht="24.75" customHeight="1">
      <c r="A11" s="149"/>
      <c r="B11" s="151"/>
      <c r="C11" s="34"/>
      <c r="D11" s="30" t="s">
        <v>19</v>
      </c>
      <c r="E11" s="35" t="s">
        <v>21</v>
      </c>
      <c r="F11" s="32">
        <v>42</v>
      </c>
      <c r="G11" s="32">
        <v>52</v>
      </c>
      <c r="H11" s="32">
        <v>51</v>
      </c>
      <c r="I11" s="32">
        <v>46</v>
      </c>
      <c r="J11" s="32">
        <v>65</v>
      </c>
      <c r="K11" s="32">
        <v>47</v>
      </c>
      <c r="L11" s="32">
        <v>67</v>
      </c>
      <c r="M11" s="32">
        <v>81</v>
      </c>
      <c r="N11" s="32">
        <v>68</v>
      </c>
      <c r="O11" s="32">
        <v>40</v>
      </c>
      <c r="P11" s="32">
        <f t="shared" si="0"/>
        <v>559</v>
      </c>
    </row>
    <row r="12" spans="1:16" ht="24.75" customHeight="1">
      <c r="A12" s="149"/>
      <c r="B12" s="151"/>
      <c r="C12" s="36" t="s">
        <v>22</v>
      </c>
      <c r="D12" s="37"/>
      <c r="E12" s="38"/>
      <c r="F12" s="32">
        <v>16</v>
      </c>
      <c r="G12" s="32">
        <v>21</v>
      </c>
      <c r="H12" s="32">
        <v>10</v>
      </c>
      <c r="I12" s="32">
        <v>8</v>
      </c>
      <c r="J12" s="32">
        <v>10</v>
      </c>
      <c r="K12" s="32">
        <v>6</v>
      </c>
      <c r="L12" s="32">
        <v>6</v>
      </c>
      <c r="M12" s="32">
        <v>9</v>
      </c>
      <c r="N12" s="32">
        <v>2</v>
      </c>
      <c r="O12" s="32">
        <v>9</v>
      </c>
      <c r="P12" s="32">
        <f t="shared" si="0"/>
        <v>97</v>
      </c>
    </row>
    <row r="13" spans="1:16" s="33" customFormat="1" ht="24.75" customHeight="1">
      <c r="A13" s="149"/>
      <c r="B13" s="151"/>
      <c r="C13" s="29"/>
      <c r="D13" s="39" t="s">
        <v>19</v>
      </c>
      <c r="E13" s="40" t="s">
        <v>23</v>
      </c>
      <c r="F13" s="14">
        <v>15</v>
      </c>
      <c r="G13" s="14">
        <v>21</v>
      </c>
      <c r="H13" s="14">
        <v>10</v>
      </c>
      <c r="I13" s="14">
        <v>8</v>
      </c>
      <c r="J13" s="14">
        <v>8</v>
      </c>
      <c r="K13" s="14">
        <v>6</v>
      </c>
      <c r="L13" s="14">
        <v>6</v>
      </c>
      <c r="M13" s="14">
        <v>8</v>
      </c>
      <c r="N13" s="14">
        <v>2</v>
      </c>
      <c r="O13" s="14">
        <v>9</v>
      </c>
      <c r="P13" s="14">
        <f t="shared" si="0"/>
        <v>93</v>
      </c>
    </row>
    <row r="14" spans="1:16" s="33" customFormat="1" ht="24.75" customHeight="1">
      <c r="A14" s="149"/>
      <c r="B14" s="151" t="s">
        <v>24</v>
      </c>
      <c r="C14" s="41" t="s">
        <v>18</v>
      </c>
      <c r="D14" s="42"/>
      <c r="E14" s="43"/>
      <c r="F14" s="121"/>
      <c r="G14" s="121"/>
      <c r="H14" s="121"/>
      <c r="I14" s="121"/>
      <c r="J14" s="121"/>
      <c r="K14" s="121"/>
      <c r="L14" s="121"/>
      <c r="M14" s="44">
        <v>15</v>
      </c>
      <c r="N14" s="44">
        <v>23</v>
      </c>
      <c r="O14" s="44">
        <v>38</v>
      </c>
      <c r="P14" s="44">
        <f t="shared" si="0"/>
        <v>76</v>
      </c>
    </row>
    <row r="15" spans="1:16" s="33" customFormat="1" ht="24.75" customHeight="1">
      <c r="A15" s="149"/>
      <c r="B15" s="151"/>
      <c r="C15" s="29"/>
      <c r="D15" s="30" t="s">
        <v>19</v>
      </c>
      <c r="E15" s="31" t="s">
        <v>20</v>
      </c>
      <c r="F15" s="122"/>
      <c r="G15" s="122"/>
      <c r="H15" s="122"/>
      <c r="I15" s="122"/>
      <c r="J15" s="122"/>
      <c r="K15" s="122"/>
      <c r="L15" s="122"/>
      <c r="M15" s="14">
        <v>10</v>
      </c>
      <c r="N15" s="14">
        <v>17</v>
      </c>
      <c r="O15" s="14">
        <v>21</v>
      </c>
      <c r="P15" s="14">
        <f t="shared" si="0"/>
        <v>48</v>
      </c>
    </row>
    <row r="16" spans="1:16" s="33" customFormat="1" ht="24.75" customHeight="1">
      <c r="A16" s="149"/>
      <c r="B16" s="151"/>
      <c r="C16" s="34"/>
      <c r="D16" s="30" t="s">
        <v>19</v>
      </c>
      <c r="E16" s="35" t="s">
        <v>21</v>
      </c>
      <c r="F16" s="122"/>
      <c r="G16" s="122"/>
      <c r="H16" s="122"/>
      <c r="I16" s="122"/>
      <c r="J16" s="122"/>
      <c r="K16" s="122"/>
      <c r="L16" s="122"/>
      <c r="M16" s="14">
        <v>8</v>
      </c>
      <c r="N16" s="14">
        <v>1</v>
      </c>
      <c r="O16" s="14">
        <v>3</v>
      </c>
      <c r="P16" s="14">
        <f t="shared" si="0"/>
        <v>12</v>
      </c>
    </row>
    <row r="17" spans="1:16" s="33" customFormat="1" ht="24.75" customHeight="1">
      <c r="A17" s="149"/>
      <c r="B17" s="151"/>
      <c r="C17" s="36" t="s">
        <v>22</v>
      </c>
      <c r="D17" s="37"/>
      <c r="E17" s="38"/>
      <c r="F17" s="122"/>
      <c r="G17" s="122"/>
      <c r="H17" s="122"/>
      <c r="I17" s="122"/>
      <c r="J17" s="122"/>
      <c r="K17" s="122"/>
      <c r="L17" s="122"/>
      <c r="M17" s="14">
        <v>0</v>
      </c>
      <c r="N17" s="14">
        <v>0</v>
      </c>
      <c r="O17" s="14">
        <v>1</v>
      </c>
      <c r="P17" s="14">
        <f t="shared" si="0"/>
        <v>1</v>
      </c>
    </row>
    <row r="18" spans="1:16" s="33" customFormat="1" ht="24.75" customHeight="1">
      <c r="A18" s="149"/>
      <c r="B18" s="151"/>
      <c r="C18" s="45"/>
      <c r="D18" s="46" t="s">
        <v>19</v>
      </c>
      <c r="E18" s="47" t="s">
        <v>23</v>
      </c>
      <c r="F18" s="123"/>
      <c r="G18" s="123"/>
      <c r="H18" s="123"/>
      <c r="I18" s="123"/>
      <c r="J18" s="123"/>
      <c r="K18" s="123"/>
      <c r="L18" s="123"/>
      <c r="M18" s="15">
        <v>0</v>
      </c>
      <c r="N18" s="15">
        <v>0</v>
      </c>
      <c r="O18" s="15">
        <v>1</v>
      </c>
      <c r="P18" s="15">
        <f t="shared" si="0"/>
        <v>1</v>
      </c>
    </row>
    <row r="19" spans="1:16" ht="24.75" customHeight="1">
      <c r="A19" s="150"/>
      <c r="B19" s="48" t="s">
        <v>25</v>
      </c>
      <c r="C19" s="49" t="s">
        <v>26</v>
      </c>
      <c r="D19" s="26"/>
      <c r="E19" s="38"/>
      <c r="F19" s="28">
        <v>1</v>
      </c>
      <c r="G19" s="28">
        <v>0</v>
      </c>
      <c r="H19" s="28">
        <v>1</v>
      </c>
      <c r="I19" s="28">
        <v>1</v>
      </c>
      <c r="J19" s="28">
        <v>2</v>
      </c>
      <c r="K19" s="28">
        <v>0</v>
      </c>
      <c r="L19" s="28">
        <v>0</v>
      </c>
      <c r="M19" s="28">
        <v>2</v>
      </c>
      <c r="N19" s="28">
        <v>5</v>
      </c>
      <c r="O19" s="28">
        <v>14</v>
      </c>
      <c r="P19" s="28">
        <f t="shared" si="0"/>
        <v>26</v>
      </c>
    </row>
    <row r="20" spans="1:16" s="50" customFormat="1" ht="26.1" customHeight="1">
      <c r="A20" s="124" t="s">
        <v>27</v>
      </c>
      <c r="B20" s="124" t="s">
        <v>28</v>
      </c>
      <c r="C20" s="126" t="s">
        <v>29</v>
      </c>
      <c r="D20" s="127"/>
      <c r="E20" s="128"/>
      <c r="F20" s="19">
        <v>3887</v>
      </c>
      <c r="G20" s="19">
        <v>4273</v>
      </c>
      <c r="H20" s="19">
        <v>4093</v>
      </c>
      <c r="I20" s="19">
        <v>3978</v>
      </c>
      <c r="J20" s="19">
        <v>3822</v>
      </c>
      <c r="K20" s="19">
        <v>3976</v>
      </c>
      <c r="L20" s="19">
        <v>3351</v>
      </c>
      <c r="M20" s="19">
        <v>3846</v>
      </c>
      <c r="N20" s="19">
        <v>4025</v>
      </c>
      <c r="O20" s="19">
        <v>3923</v>
      </c>
      <c r="P20" s="19">
        <f t="shared" si="0"/>
        <v>39174</v>
      </c>
    </row>
    <row r="21" spans="1:16" s="50" customFormat="1" ht="26.1" customHeight="1">
      <c r="A21" s="117"/>
      <c r="B21" s="117"/>
      <c r="C21" s="129" t="s">
        <v>30</v>
      </c>
      <c r="D21" s="130"/>
      <c r="E21" s="131"/>
      <c r="F21" s="51">
        <v>62</v>
      </c>
      <c r="G21" s="51">
        <v>64</v>
      </c>
      <c r="H21" s="51">
        <v>84</v>
      </c>
      <c r="I21" s="51">
        <v>77</v>
      </c>
      <c r="J21" s="51">
        <v>42</v>
      </c>
      <c r="K21" s="51">
        <v>50</v>
      </c>
      <c r="L21" s="51">
        <v>11</v>
      </c>
      <c r="M21" s="51">
        <v>27</v>
      </c>
      <c r="N21" s="51">
        <v>24</v>
      </c>
      <c r="O21" s="51">
        <v>19</v>
      </c>
      <c r="P21" s="51">
        <f t="shared" si="0"/>
        <v>460</v>
      </c>
    </row>
    <row r="22" spans="1:16" s="50" customFormat="1" ht="26.1" customHeight="1">
      <c r="A22" s="117"/>
      <c r="B22" s="125"/>
      <c r="C22" s="132" t="s">
        <v>31</v>
      </c>
      <c r="D22" s="133"/>
      <c r="E22" s="134"/>
      <c r="F22" s="24">
        <v>13</v>
      </c>
      <c r="G22" s="24">
        <v>8</v>
      </c>
      <c r="H22" s="24">
        <v>16</v>
      </c>
      <c r="I22" s="24">
        <v>5</v>
      </c>
      <c r="J22" s="24">
        <v>4</v>
      </c>
      <c r="K22" s="24">
        <v>7</v>
      </c>
      <c r="L22" s="24">
        <v>3</v>
      </c>
      <c r="M22" s="24">
        <v>3</v>
      </c>
      <c r="N22" s="24">
        <v>8</v>
      </c>
      <c r="O22" s="24">
        <v>3</v>
      </c>
      <c r="P22" s="24">
        <f t="shared" si="0"/>
        <v>70</v>
      </c>
    </row>
    <row r="23" spans="1:16" s="50" customFormat="1" ht="26.1" customHeight="1">
      <c r="A23" s="117"/>
      <c r="B23" s="124" t="s">
        <v>32</v>
      </c>
      <c r="C23" s="135" t="s">
        <v>33</v>
      </c>
      <c r="D23" s="136"/>
      <c r="E23" s="137"/>
      <c r="F23" s="103"/>
      <c r="G23" s="103"/>
      <c r="H23" s="103"/>
      <c r="I23" s="103"/>
      <c r="J23" s="103"/>
      <c r="K23" s="52">
        <v>4</v>
      </c>
      <c r="L23" s="52">
        <v>116</v>
      </c>
      <c r="M23" s="52">
        <v>174</v>
      </c>
      <c r="N23" s="52">
        <v>240</v>
      </c>
      <c r="O23" s="52">
        <v>156</v>
      </c>
      <c r="P23" s="52">
        <f t="shared" si="0"/>
        <v>690</v>
      </c>
    </row>
    <row r="24" spans="1:16" s="50" customFormat="1" ht="26.1" customHeight="1">
      <c r="A24" s="117"/>
      <c r="B24" s="117"/>
      <c r="C24" s="111" t="s">
        <v>34</v>
      </c>
      <c r="D24" s="112"/>
      <c r="E24" s="113"/>
      <c r="F24" s="104"/>
      <c r="G24" s="104"/>
      <c r="H24" s="104"/>
      <c r="I24" s="104"/>
      <c r="J24" s="104"/>
      <c r="K24" s="53">
        <v>0</v>
      </c>
      <c r="L24" s="53">
        <v>3</v>
      </c>
      <c r="M24" s="53">
        <v>3</v>
      </c>
      <c r="N24" s="53">
        <v>7</v>
      </c>
      <c r="O24" s="53">
        <v>8</v>
      </c>
      <c r="P24" s="53">
        <f t="shared" si="0"/>
        <v>21</v>
      </c>
    </row>
    <row r="25" spans="1:16" s="50" customFormat="1" ht="26.1" customHeight="1">
      <c r="A25" s="117"/>
      <c r="B25" s="125"/>
      <c r="C25" s="114" t="s">
        <v>35</v>
      </c>
      <c r="D25" s="115"/>
      <c r="E25" s="116"/>
      <c r="F25" s="105"/>
      <c r="G25" s="105"/>
      <c r="H25" s="105"/>
      <c r="I25" s="105"/>
      <c r="J25" s="105"/>
      <c r="K25" s="24">
        <v>0</v>
      </c>
      <c r="L25" s="24">
        <v>0</v>
      </c>
      <c r="M25" s="24">
        <v>0</v>
      </c>
      <c r="N25" s="24">
        <v>0</v>
      </c>
      <c r="O25" s="24">
        <v>0</v>
      </c>
      <c r="P25" s="24">
        <f t="shared" si="0"/>
        <v>0</v>
      </c>
    </row>
    <row r="26" spans="1:16" s="50" customFormat="1" ht="26.1" customHeight="1">
      <c r="A26" s="117"/>
      <c r="B26" s="117" t="s">
        <v>36</v>
      </c>
      <c r="C26" s="118" t="s">
        <v>37</v>
      </c>
      <c r="D26" s="119"/>
      <c r="E26" s="120"/>
      <c r="F26" s="103"/>
      <c r="G26" s="103"/>
      <c r="H26" s="103"/>
      <c r="I26" s="103"/>
      <c r="J26" s="103"/>
      <c r="K26" s="52">
        <v>0</v>
      </c>
      <c r="L26" s="52">
        <v>3</v>
      </c>
      <c r="M26" s="52">
        <v>4</v>
      </c>
      <c r="N26" s="52">
        <v>0</v>
      </c>
      <c r="O26" s="52">
        <v>0</v>
      </c>
      <c r="P26" s="54">
        <f t="shared" si="0"/>
        <v>7</v>
      </c>
    </row>
    <row r="27" spans="1:16" s="50" customFormat="1" ht="26.1" customHeight="1">
      <c r="A27" s="117"/>
      <c r="B27" s="117"/>
      <c r="C27" s="73"/>
      <c r="D27" s="55" t="s">
        <v>19</v>
      </c>
      <c r="E27" s="74" t="s">
        <v>38</v>
      </c>
      <c r="F27" s="104"/>
      <c r="G27" s="104"/>
      <c r="H27" s="104"/>
      <c r="I27" s="104"/>
      <c r="J27" s="104"/>
      <c r="K27" s="53">
        <v>0</v>
      </c>
      <c r="L27" s="53">
        <v>1</v>
      </c>
      <c r="M27" s="53">
        <v>4</v>
      </c>
      <c r="N27" s="53">
        <v>0</v>
      </c>
      <c r="O27" s="53">
        <v>0</v>
      </c>
      <c r="P27" s="53">
        <f t="shared" si="0"/>
        <v>5</v>
      </c>
    </row>
    <row r="28" spans="1:16" ht="24.75" customHeight="1">
      <c r="A28" s="79" t="s">
        <v>39</v>
      </c>
      <c r="B28" s="80"/>
      <c r="C28" s="75" t="s">
        <v>40</v>
      </c>
      <c r="D28" s="76"/>
      <c r="E28" s="77"/>
      <c r="F28" s="10">
        <v>1164</v>
      </c>
      <c r="G28" s="10">
        <v>1157</v>
      </c>
      <c r="H28" s="10">
        <v>1171</v>
      </c>
      <c r="I28" s="10">
        <v>1147</v>
      </c>
      <c r="J28" s="10">
        <v>1200</v>
      </c>
      <c r="K28" s="10">
        <v>1181</v>
      </c>
      <c r="L28" s="10">
        <v>1072</v>
      </c>
      <c r="M28" s="10">
        <v>1169</v>
      </c>
      <c r="N28" s="10">
        <v>1130</v>
      </c>
      <c r="O28" s="10">
        <v>920</v>
      </c>
      <c r="P28" s="10">
        <f t="shared" si="0"/>
        <v>11311</v>
      </c>
    </row>
    <row r="29" spans="1:16" ht="24.75" customHeight="1">
      <c r="A29" s="109"/>
      <c r="B29" s="110"/>
      <c r="C29" s="56" t="s">
        <v>41</v>
      </c>
      <c r="D29" s="57"/>
      <c r="E29" s="58"/>
      <c r="F29" s="32">
        <v>561</v>
      </c>
      <c r="G29" s="32">
        <v>517</v>
      </c>
      <c r="H29" s="32">
        <v>572</v>
      </c>
      <c r="I29" s="32">
        <v>495</v>
      </c>
      <c r="J29" s="32">
        <v>615</v>
      </c>
      <c r="K29" s="32">
        <v>616</v>
      </c>
      <c r="L29" s="32">
        <v>526</v>
      </c>
      <c r="M29" s="32">
        <v>546</v>
      </c>
      <c r="N29" s="32">
        <v>544</v>
      </c>
      <c r="O29" s="32">
        <v>536</v>
      </c>
      <c r="P29" s="32">
        <f t="shared" si="0"/>
        <v>5528</v>
      </c>
    </row>
    <row r="30" spans="1:16" ht="24.75" customHeight="1">
      <c r="A30" s="81"/>
      <c r="B30" s="82"/>
      <c r="C30" s="11" t="s">
        <v>42</v>
      </c>
      <c r="D30" s="12"/>
      <c r="E30" s="13"/>
      <c r="F30" s="14">
        <v>14</v>
      </c>
      <c r="G30" s="14">
        <v>19</v>
      </c>
      <c r="H30" s="14">
        <v>17</v>
      </c>
      <c r="I30" s="14">
        <v>21</v>
      </c>
      <c r="J30" s="14">
        <v>17</v>
      </c>
      <c r="K30" s="14">
        <v>28</v>
      </c>
      <c r="L30" s="14">
        <v>45</v>
      </c>
      <c r="M30" s="14">
        <v>42</v>
      </c>
      <c r="N30" s="14">
        <v>48</v>
      </c>
      <c r="O30" s="14">
        <v>27</v>
      </c>
      <c r="P30" s="14">
        <f t="shared" si="0"/>
        <v>278</v>
      </c>
    </row>
    <row r="31" spans="1:16" s="20" customFormat="1" ht="24.75" customHeight="1">
      <c r="A31" s="90" t="s">
        <v>43</v>
      </c>
      <c r="B31" s="91"/>
      <c r="C31" s="16" t="s">
        <v>44</v>
      </c>
      <c r="D31" s="17"/>
      <c r="E31" s="18"/>
      <c r="F31" s="19">
        <v>1278</v>
      </c>
      <c r="G31" s="19">
        <v>1381</v>
      </c>
      <c r="H31" s="19">
        <v>1463</v>
      </c>
      <c r="I31" s="19">
        <v>1558</v>
      </c>
      <c r="J31" s="19">
        <v>1461</v>
      </c>
      <c r="K31" s="19">
        <v>1486</v>
      </c>
      <c r="L31" s="19">
        <v>1254</v>
      </c>
      <c r="M31" s="19">
        <v>1281</v>
      </c>
      <c r="N31" s="19">
        <v>1180</v>
      </c>
      <c r="O31" s="19">
        <v>1140</v>
      </c>
      <c r="P31" s="19">
        <f t="shared" si="0"/>
        <v>13482</v>
      </c>
    </row>
    <row r="32" spans="1:16" s="20" customFormat="1" ht="24.75" customHeight="1">
      <c r="A32" s="92"/>
      <c r="B32" s="93"/>
      <c r="C32" s="59" t="s">
        <v>45</v>
      </c>
      <c r="D32" s="60"/>
      <c r="E32" s="61"/>
      <c r="F32" s="51">
        <v>13</v>
      </c>
      <c r="G32" s="51">
        <v>22</v>
      </c>
      <c r="H32" s="51">
        <v>21</v>
      </c>
      <c r="I32" s="51">
        <v>12</v>
      </c>
      <c r="J32" s="51">
        <v>28</v>
      </c>
      <c r="K32" s="51">
        <v>9</v>
      </c>
      <c r="L32" s="51">
        <v>6</v>
      </c>
      <c r="M32" s="51">
        <v>14</v>
      </c>
      <c r="N32" s="51">
        <v>7</v>
      </c>
      <c r="O32" s="51">
        <v>8</v>
      </c>
      <c r="P32" s="51">
        <f t="shared" si="0"/>
        <v>140</v>
      </c>
    </row>
    <row r="33" spans="1:16" s="20" customFormat="1" ht="24.75" customHeight="1">
      <c r="A33" s="92"/>
      <c r="B33" s="93"/>
      <c r="C33" s="59" t="s">
        <v>46</v>
      </c>
      <c r="D33" s="60"/>
      <c r="E33" s="61"/>
      <c r="F33" s="51">
        <v>33</v>
      </c>
      <c r="G33" s="51">
        <v>45</v>
      </c>
      <c r="H33" s="51">
        <v>18</v>
      </c>
      <c r="I33" s="51">
        <v>89</v>
      </c>
      <c r="J33" s="51">
        <v>38</v>
      </c>
      <c r="K33" s="51">
        <v>44</v>
      </c>
      <c r="L33" s="51">
        <v>16</v>
      </c>
      <c r="M33" s="51">
        <v>18</v>
      </c>
      <c r="N33" s="51">
        <v>15</v>
      </c>
      <c r="O33" s="51">
        <v>14</v>
      </c>
      <c r="P33" s="51">
        <f t="shared" si="0"/>
        <v>330</v>
      </c>
    </row>
    <row r="34" spans="1:16" s="20" customFormat="1" ht="24.75" customHeight="1">
      <c r="A34" s="94"/>
      <c r="B34" s="95"/>
      <c r="C34" s="106" t="s">
        <v>47</v>
      </c>
      <c r="D34" s="107"/>
      <c r="E34" s="108"/>
      <c r="F34" s="24">
        <v>6</v>
      </c>
      <c r="G34" s="24">
        <v>1</v>
      </c>
      <c r="H34" s="24">
        <v>1</v>
      </c>
      <c r="I34" s="24">
        <v>4</v>
      </c>
      <c r="J34" s="24">
        <v>1</v>
      </c>
      <c r="K34" s="24">
        <v>5</v>
      </c>
      <c r="L34" s="24">
        <v>2</v>
      </c>
      <c r="M34" s="24">
        <v>1</v>
      </c>
      <c r="N34" s="24">
        <v>3</v>
      </c>
      <c r="O34" s="24">
        <v>1</v>
      </c>
      <c r="P34" s="24">
        <f t="shared" si="0"/>
        <v>25</v>
      </c>
    </row>
    <row r="35" spans="1:16" s="20" customFormat="1" ht="24.75" customHeight="1">
      <c r="A35" s="90" t="s">
        <v>48</v>
      </c>
      <c r="B35" s="91"/>
      <c r="C35" s="96" t="s">
        <v>49</v>
      </c>
      <c r="D35" s="96"/>
      <c r="E35" s="97"/>
      <c r="F35" s="103"/>
      <c r="G35" s="103"/>
      <c r="H35" s="103"/>
      <c r="I35" s="103"/>
      <c r="J35" s="103"/>
      <c r="K35" s="52">
        <v>0</v>
      </c>
      <c r="L35" s="52">
        <v>2</v>
      </c>
      <c r="M35" s="52">
        <v>13</v>
      </c>
      <c r="N35" s="52">
        <v>17</v>
      </c>
      <c r="O35" s="52">
        <v>0</v>
      </c>
      <c r="P35" s="52">
        <f t="shared" si="0"/>
        <v>32</v>
      </c>
    </row>
    <row r="36" spans="1:16" s="20" customFormat="1" ht="24.75" customHeight="1">
      <c r="A36" s="92"/>
      <c r="B36" s="93"/>
      <c r="C36" s="98" t="s">
        <v>50</v>
      </c>
      <c r="D36" s="99"/>
      <c r="E36" s="100"/>
      <c r="F36" s="104"/>
      <c r="G36" s="104"/>
      <c r="H36" s="104"/>
      <c r="I36" s="104"/>
      <c r="J36" s="104"/>
      <c r="K36" s="51">
        <v>0</v>
      </c>
      <c r="L36" s="51">
        <v>0</v>
      </c>
      <c r="M36" s="51">
        <v>0</v>
      </c>
      <c r="N36" s="51">
        <v>3</v>
      </c>
      <c r="O36" s="51">
        <v>5</v>
      </c>
      <c r="P36" s="51">
        <f t="shared" si="0"/>
        <v>8</v>
      </c>
    </row>
    <row r="37" spans="1:16" s="20" customFormat="1" ht="24.75" customHeight="1">
      <c r="A37" s="92"/>
      <c r="B37" s="93"/>
      <c r="C37" s="62"/>
      <c r="D37" s="63" t="s">
        <v>19</v>
      </c>
      <c r="E37" s="64" t="s">
        <v>51</v>
      </c>
      <c r="F37" s="104"/>
      <c r="G37" s="104"/>
      <c r="H37" s="104"/>
      <c r="I37" s="104"/>
      <c r="J37" s="104"/>
      <c r="K37" s="51">
        <v>0</v>
      </c>
      <c r="L37" s="51">
        <v>0</v>
      </c>
      <c r="M37" s="51">
        <v>0</v>
      </c>
      <c r="N37" s="51">
        <v>0</v>
      </c>
      <c r="O37" s="51">
        <v>5</v>
      </c>
      <c r="P37" s="51">
        <f t="shared" si="0"/>
        <v>5</v>
      </c>
    </row>
    <row r="38" spans="1:16" s="20" customFormat="1" ht="24.75" customHeight="1">
      <c r="A38" s="94"/>
      <c r="B38" s="95"/>
      <c r="C38" s="101" t="s">
        <v>52</v>
      </c>
      <c r="D38" s="101"/>
      <c r="E38" s="102"/>
      <c r="F38" s="105"/>
      <c r="G38" s="105"/>
      <c r="H38" s="105"/>
      <c r="I38" s="105"/>
      <c r="J38" s="105"/>
      <c r="K38" s="65">
        <v>0</v>
      </c>
      <c r="L38" s="65">
        <v>0</v>
      </c>
      <c r="M38" s="65">
        <v>0</v>
      </c>
      <c r="N38" s="65">
        <v>0</v>
      </c>
      <c r="O38" s="65">
        <v>0</v>
      </c>
      <c r="P38" s="65">
        <f t="shared" si="0"/>
        <v>0</v>
      </c>
    </row>
    <row r="39" spans="1:16" ht="25.5" customHeight="1">
      <c r="A39" s="79" t="s">
        <v>53</v>
      </c>
      <c r="B39" s="80"/>
      <c r="C39" s="83" t="s">
        <v>54</v>
      </c>
      <c r="D39" s="84"/>
      <c r="E39" s="85"/>
      <c r="F39" s="28">
        <v>30</v>
      </c>
      <c r="G39" s="28">
        <v>38</v>
      </c>
      <c r="H39" s="28">
        <v>29</v>
      </c>
      <c r="I39" s="28">
        <v>20</v>
      </c>
      <c r="J39" s="28">
        <v>17</v>
      </c>
      <c r="K39" s="28">
        <v>23</v>
      </c>
      <c r="L39" s="28">
        <v>26</v>
      </c>
      <c r="M39" s="28">
        <v>18</v>
      </c>
      <c r="N39" s="28">
        <v>18</v>
      </c>
      <c r="O39" s="28">
        <v>25</v>
      </c>
      <c r="P39" s="28">
        <f t="shared" si="0"/>
        <v>244</v>
      </c>
    </row>
    <row r="40" spans="1:16" ht="25.5" customHeight="1">
      <c r="A40" s="81"/>
      <c r="B40" s="82"/>
      <c r="C40" s="86" t="s">
        <v>55</v>
      </c>
      <c r="D40" s="87"/>
      <c r="E40" s="88"/>
      <c r="F40" s="15">
        <v>0</v>
      </c>
      <c r="G40" s="15">
        <v>0</v>
      </c>
      <c r="H40" s="15">
        <v>0</v>
      </c>
      <c r="I40" s="15">
        <v>0</v>
      </c>
      <c r="J40" s="15">
        <v>0</v>
      </c>
      <c r="K40" s="15">
        <v>0</v>
      </c>
      <c r="L40" s="15">
        <v>0</v>
      </c>
      <c r="M40" s="15">
        <v>0</v>
      </c>
      <c r="N40" s="15">
        <v>0</v>
      </c>
      <c r="O40" s="15">
        <v>0</v>
      </c>
      <c r="P40" s="15">
        <f t="shared" si="0"/>
        <v>0</v>
      </c>
    </row>
    <row r="41" spans="1:16" ht="21.75" customHeight="1">
      <c r="A41" s="89" t="s">
        <v>56</v>
      </c>
      <c r="B41" s="89"/>
      <c r="C41" s="89"/>
      <c r="D41" s="89"/>
      <c r="E41" s="89"/>
      <c r="F41" s="66">
        <v>8937</v>
      </c>
      <c r="G41" s="66">
        <v>9898</v>
      </c>
      <c r="H41" s="66">
        <v>9874</v>
      </c>
      <c r="I41" s="66">
        <v>9761</v>
      </c>
      <c r="J41" s="66">
        <v>9544</v>
      </c>
      <c r="K41" s="66">
        <v>9769</v>
      </c>
      <c r="L41" s="66">
        <v>8128</v>
      </c>
      <c r="M41" s="66">
        <v>9406</v>
      </c>
      <c r="N41" s="66">
        <v>9535</v>
      </c>
      <c r="O41" s="66">
        <v>8735</v>
      </c>
      <c r="P41" s="66">
        <f>SUM(F41:O41)</f>
        <v>93587</v>
      </c>
    </row>
    <row r="42" spans="1:16">
      <c r="A42" s="67" t="s">
        <v>57</v>
      </c>
      <c r="B42" s="67" t="s">
        <v>64</v>
      </c>
      <c r="C42" s="67"/>
      <c r="D42" s="67"/>
      <c r="E42" s="67"/>
    </row>
    <row r="43" spans="1:16" ht="11.25" customHeight="1">
      <c r="B43" s="72" t="s">
        <v>60</v>
      </c>
      <c r="C43" s="71"/>
      <c r="D43" s="71"/>
      <c r="E43" s="71"/>
      <c r="F43" s="71"/>
      <c r="G43" s="71"/>
      <c r="H43" s="71"/>
      <c r="I43" s="71"/>
      <c r="J43" s="68"/>
      <c r="K43" s="68"/>
      <c r="L43" s="68"/>
      <c r="M43" s="68"/>
      <c r="N43" s="68"/>
      <c r="O43" s="68"/>
      <c r="P43" s="68"/>
    </row>
    <row r="44" spans="1:16" ht="11.25" customHeight="1">
      <c r="B44" s="72" t="s">
        <v>61</v>
      </c>
      <c r="C44" s="71"/>
      <c r="D44" s="71"/>
      <c r="E44" s="71"/>
      <c r="F44" s="71"/>
      <c r="G44" s="71"/>
      <c r="H44" s="71"/>
      <c r="I44" s="71"/>
    </row>
    <row r="45" spans="1:16">
      <c r="B45" s="70" t="s">
        <v>58</v>
      </c>
    </row>
    <row r="46" spans="1:16">
      <c r="B46" s="70" t="s">
        <v>62</v>
      </c>
    </row>
    <row r="47" spans="1:16">
      <c r="B47" s="70" t="s">
        <v>63</v>
      </c>
    </row>
    <row r="48" spans="1:16">
      <c r="A48" s="67"/>
      <c r="B48" s="70"/>
      <c r="L48" s="20"/>
    </row>
    <row r="49" spans="1:1">
      <c r="A49" s="67"/>
    </row>
    <row r="51" spans="1:1">
      <c r="A51" s="67"/>
    </row>
    <row r="52" spans="1:1">
      <c r="A52" s="69"/>
    </row>
  </sheetData>
  <mergeCells count="51">
    <mergeCell ref="A2:E4"/>
    <mergeCell ref="A5:B6"/>
    <mergeCell ref="A7:B8"/>
    <mergeCell ref="A9:A19"/>
    <mergeCell ref="B9:B13"/>
    <mergeCell ref="B14:B18"/>
    <mergeCell ref="I14:I18"/>
    <mergeCell ref="J14:J18"/>
    <mergeCell ref="K14:K18"/>
    <mergeCell ref="L14:L18"/>
    <mergeCell ref="A20:A27"/>
    <mergeCell ref="B20:B22"/>
    <mergeCell ref="C20:E20"/>
    <mergeCell ref="F14:F18"/>
    <mergeCell ref="G14:G18"/>
    <mergeCell ref="C21:E21"/>
    <mergeCell ref="C22:E22"/>
    <mergeCell ref="B23:B25"/>
    <mergeCell ref="C23:E23"/>
    <mergeCell ref="H14:H18"/>
    <mergeCell ref="A31:B34"/>
    <mergeCell ref="I23:I25"/>
    <mergeCell ref="J23:J25"/>
    <mergeCell ref="C24:E24"/>
    <mergeCell ref="C25:E25"/>
    <mergeCell ref="B26:B27"/>
    <mergeCell ref="C26:E26"/>
    <mergeCell ref="F23:F25"/>
    <mergeCell ref="G23:G25"/>
    <mergeCell ref="H23:H25"/>
    <mergeCell ref="F26:F27"/>
    <mergeCell ref="G26:G27"/>
    <mergeCell ref="H26:H27"/>
    <mergeCell ref="I26:I27"/>
    <mergeCell ref="J26:J27"/>
    <mergeCell ref="A1:P1"/>
    <mergeCell ref="A39:B40"/>
    <mergeCell ref="C39:E39"/>
    <mergeCell ref="C40:E40"/>
    <mergeCell ref="A41:E41"/>
    <mergeCell ref="A35:B38"/>
    <mergeCell ref="C35:E35"/>
    <mergeCell ref="C36:E36"/>
    <mergeCell ref="C38:E38"/>
    <mergeCell ref="F35:F38"/>
    <mergeCell ref="G35:G38"/>
    <mergeCell ref="H35:H38"/>
    <mergeCell ref="I35:I38"/>
    <mergeCell ref="J35:J38"/>
    <mergeCell ref="C34:E34"/>
    <mergeCell ref="A28:B30"/>
  </mergeCells>
  <phoneticPr fontId="3"/>
  <conditionalFormatting sqref="P43">
    <cfRule type="cellIs" dxfId="0" priority="2" stopIfTrue="1" operator="notEqual">
      <formula>#REF!</formula>
    </cfRule>
  </conditionalFormatting>
  <printOptions horizontalCentered="1"/>
  <pageMargins left="0.70866141732283472" right="0.70866141732283472" top="0.74803149606299213" bottom="0.74803149606299213" header="0.31496062992125984" footer="0.31496062992125984"/>
  <pageSetup paperSize="9" scale="48" orientation="landscape"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年度別累計(新)</vt:lpstr>
      <vt:lpstr>'年度別累計(新)'!Print_Area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2021-05-21T04:50:47Z</dcterms:created>
  <dcterms:modified xsi:type="dcterms:W3CDTF">2021-05-24T07:43:00Z</dcterms:modified>
</cp:coreProperties>
</file>