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訴１★★\01質疑等\訴１フォルダ\01「訴１」データ全体構造\01質疑回答等\08質疑等（年度別）\平成３０年度\13刑事局内\310207（HP更新作業）犯罪被害者保護関連法に基づく諸制度の実施状況\02加工\02HP掲載用データ作成\"/>
    </mc:Choice>
  </mc:AlternateContent>
  <bookViews>
    <workbookView xWindow="0" yWindow="0" windowWidth="20490" windowHeight="7230"/>
  </bookViews>
  <sheets>
    <sheet name="年度別累計" sheetId="1" r:id="rId1"/>
  </sheets>
  <definedNames>
    <definedName name="_xlnm.Print_Area" localSheetId="0">年度別累計!$A$1:$N$47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1" l="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3" i="1"/>
</calcChain>
</file>

<file path=xl/sharedStrings.xml><?xml version="1.0" encoding="utf-8"?>
<sst xmlns="http://schemas.openxmlformats.org/spreadsheetml/2006/main" count="40" uniqueCount="39">
  <si>
    <t>総数</t>
  </si>
  <si>
    <t>証人尋問の際に付添いの措置が採られた証人の数</t>
  </si>
  <si>
    <t>意見陳述の際に付添いの措置が採られた被害者等の数</t>
  </si>
  <si>
    <t>証人尋問の際に遮へいの措置が採られた証人の数</t>
  </si>
  <si>
    <t>意見陳述の際に遮へいの措置が採られた被害者等の数</t>
  </si>
  <si>
    <t>記録媒体がその一部とされた調書が取り調べられた数</t>
  </si>
  <si>
    <t>被害者特定事項を明らかにしない旨の決定をした被害者の数</t>
  </si>
  <si>
    <t>刑訴法第２９０条の２第１項の決定をしないこととした被害者の数</t>
  </si>
  <si>
    <t>被害者特定事項を明らかにしない旨の決定を取り消した被害者の数</t>
  </si>
  <si>
    <t>証人等特定事項を明らかにしない旨の決定をした証人等の数</t>
  </si>
  <si>
    <t>刑訴法第２９０条の３第１項の決定をしないこととした証人等の数</t>
    <rPh sb="7" eb="8">
      <t>ジョウ</t>
    </rPh>
    <phoneticPr fontId="4"/>
  </si>
  <si>
    <t>証人等特定事項を明らかにしない旨の決定を取り消した証人等の数</t>
  </si>
  <si>
    <t>刑訴法第２９９条の５第１項の取消決定をした証人等の数</t>
    <rPh sb="7" eb="8">
      <t>ジョウ</t>
    </rPh>
    <phoneticPr fontId="4"/>
  </si>
  <si>
    <t>刑訴法第２９９条の５第１項の請求を却下した証人等の数</t>
    <rPh sb="7" eb="8">
      <t>ジョウ</t>
    </rPh>
    <phoneticPr fontId="4"/>
  </si>
  <si>
    <t>公判期日に心情その他の意見を陳述した被害者等の数</t>
  </si>
  <si>
    <t>意見陳述に代えて意見を記載した書面を提出させることとした被害者等の数</t>
  </si>
  <si>
    <t>意見陳述をさせないこととした被害者等の数</t>
  </si>
  <si>
    <t>被害者等に公判記録の閲覧謄写をさせた数</t>
  </si>
  <si>
    <t>被害者等に公判記録の閲覧謄写をさせなかった数</t>
  </si>
  <si>
    <t>同種余罪の被害者等に公判記録の閲覧謄写をさせた数</t>
  </si>
  <si>
    <t>同種余罪の被害者等に公判記録の閲覧謄写をさせなかった数</t>
  </si>
  <si>
    <t>刑訴法第２９９条の６第１項の条件を付し又は時期等の指定の対象となった証人等の数</t>
  </si>
  <si>
    <t>刑訴法第２９９条の６第２項の閲覧謄写の禁止又は条件を付し若しくは時期等の指定の対象となった証人等の数</t>
  </si>
  <si>
    <t>刑訴法第２９９条の６第３項の閲覧禁止又は朗読拒絶の対象となった証人等の数</t>
  </si>
  <si>
    <t>犯罪被害者保護法第１９条第１項又は第２項による申立てに係る合意を公判調書に記載した数</t>
  </si>
  <si>
    <t>犯罪被害者保護法第１９条第１項又は第２項による申立てに係る合意を公判調書に記載しないこととした数</t>
  </si>
  <si>
    <t>集計項目</t>
    <rPh sb="0" eb="2">
      <t>シュウケイ</t>
    </rPh>
    <rPh sb="2" eb="4">
      <t>コウモク</t>
    </rPh>
    <phoneticPr fontId="3"/>
  </si>
  <si>
    <t>（構内）ビデオリンク方式による証人尋問が行われた証人の数</t>
    <rPh sb="1" eb="3">
      <t>コウナイ</t>
    </rPh>
    <phoneticPr fontId="4"/>
  </si>
  <si>
    <t>（構外）ビデオリンク方式による証人尋問が行われた証人の数</t>
    <rPh sb="1" eb="3">
      <t>コウガイ</t>
    </rPh>
    <phoneticPr fontId="4"/>
  </si>
  <si>
    <t>（構内）ビデオリンク方式による意見陳述が行われた被害者等の数</t>
    <rPh sb="1" eb="3">
      <t>コウナイ</t>
    </rPh>
    <phoneticPr fontId="4"/>
  </si>
  <si>
    <t>（構外）ビデオリンク方式による意見陳述が行われた被害者等の数</t>
    <rPh sb="1" eb="3">
      <t>コウガイ</t>
    </rPh>
    <phoneticPr fontId="4"/>
  </si>
  <si>
    <t>うち遮へいの措置が採られた証人の数</t>
  </si>
  <si>
    <t>うち遮へいの措置が採られた証人の数</t>
    <phoneticPr fontId="3"/>
  </si>
  <si>
    <t>うち尋問及び供述並びにその状況を記録媒体に記録した証人の数　　　　</t>
  </si>
  <si>
    <t>うち遮へいの措置が採られた被害者等の数</t>
    <phoneticPr fontId="3"/>
  </si>
  <si>
    <t>うち尋問及び供述並びにその状況を記録媒体に記録した証人の数　　　　　</t>
    <phoneticPr fontId="3"/>
  </si>
  <si>
    <t>うち刑訴法第２９９条の５第２項の条件を付し又は時期等の指定をした証人等の数</t>
    <phoneticPr fontId="3"/>
  </si>
  <si>
    <t>うち閲覧謄写の禁止の対象となった証人等の数</t>
    <phoneticPr fontId="3"/>
  </si>
  <si>
    <t>合計</t>
    <rPh sb="0" eb="2">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</si>
</sst>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Red]\-0\ "/>
  </numFmts>
  <fonts count="7">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sz val="6"/>
      <name val="ＭＳ Ｐゴシック"/>
      <family val="3"/>
      <charset val="128"/>
    </font>
    <font>
      <b/>
      <sz val="12"/>
      <name val="ＭＳ Ｐ明朝"/>
      <family val="1"/>
      <charset val="128"/>
    </font>
    <font>
      <sz val="11"/>
      <color theme="1"/>
      <name val="ＭＳ Ｐゴシック"/>
      <family val="2"/>
      <charset val="128"/>
      <scheme val="minor"/>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s>
  <cellStyleXfs count="4">
    <xf numFmtId="0" fontId="0" fillId="0" borderId="0">
      <alignment vertical="center"/>
    </xf>
    <xf numFmtId="0" fontId="1" fillId="0" borderId="0"/>
    <xf numFmtId="0" fontId="1" fillId="0" borderId="0"/>
    <xf numFmtId="38" fontId="6" fillId="0" borderId="0" applyFont="0" applyFill="0" applyBorder="0" applyAlignment="0" applyProtection="0">
      <alignment vertical="center"/>
    </xf>
  </cellStyleXfs>
  <cellXfs count="110">
    <xf numFmtId="0" fontId="0" fillId="0" borderId="0" xfId="0">
      <alignment vertical="center"/>
    </xf>
    <xf numFmtId="0" fontId="2" fillId="0" borderId="0" xfId="1" applyFont="1"/>
    <xf numFmtId="0" fontId="2" fillId="0" borderId="3" xfId="2" applyFont="1" applyFill="1" applyBorder="1" applyAlignment="1" applyProtection="1">
      <alignment horizontal="center" vertical="center" wrapText="1"/>
    </xf>
    <xf numFmtId="0" fontId="2" fillId="0" borderId="4" xfId="2" applyFont="1" applyFill="1" applyBorder="1" applyAlignment="1" applyProtection="1">
      <alignment horizontal="center" vertical="center" wrapText="1"/>
    </xf>
    <xf numFmtId="0" fontId="2" fillId="0" borderId="0" xfId="1" applyFont="1" applyAlignment="1">
      <alignment vertical="center"/>
    </xf>
    <xf numFmtId="0" fontId="2" fillId="0" borderId="10" xfId="1" applyFont="1" applyBorder="1" applyAlignment="1" applyProtection="1">
      <alignment horizontal="left" vertical="center"/>
    </xf>
    <xf numFmtId="0" fontId="2" fillId="0" borderId="11" xfId="1" applyFont="1" applyBorder="1" applyAlignment="1" applyProtection="1">
      <alignment horizontal="left" vertical="center"/>
    </xf>
    <xf numFmtId="0" fontId="2" fillId="0" borderId="12" xfId="1" applyFont="1" applyBorder="1" applyAlignment="1" applyProtection="1">
      <alignment horizontal="left" vertical="center" wrapText="1"/>
    </xf>
    <xf numFmtId="0" fontId="2" fillId="0" borderId="14" xfId="1" applyFont="1" applyBorder="1" applyAlignment="1" applyProtection="1">
      <alignment vertical="center"/>
    </xf>
    <xf numFmtId="0" fontId="2" fillId="0" borderId="15" xfId="1" applyFont="1" applyBorder="1" applyAlignment="1" applyProtection="1">
      <alignment vertical="center"/>
    </xf>
    <xf numFmtId="0" fontId="2" fillId="0" borderId="16" xfId="1" applyFont="1" applyBorder="1" applyAlignment="1" applyProtection="1">
      <alignment vertical="center"/>
    </xf>
    <xf numFmtId="0" fontId="2" fillId="2" borderId="10" xfId="1" applyFont="1" applyFill="1" applyBorder="1" applyAlignment="1" applyProtection="1">
      <alignment vertical="center"/>
    </xf>
    <xf numFmtId="0" fontId="2" fillId="2" borderId="11" xfId="1" applyFont="1" applyFill="1" applyBorder="1" applyAlignment="1" applyProtection="1">
      <alignment vertical="center"/>
    </xf>
    <xf numFmtId="0" fontId="2" fillId="2" borderId="12" xfId="1" applyFont="1" applyFill="1" applyBorder="1" applyAlignment="1" applyProtection="1">
      <alignment vertical="center"/>
    </xf>
    <xf numFmtId="0" fontId="2" fillId="0" borderId="0" xfId="1" applyFont="1" applyFill="1"/>
    <xf numFmtId="0" fontId="2" fillId="2" borderId="18" xfId="1" applyFont="1" applyFill="1" applyBorder="1" applyAlignment="1" applyProtection="1">
      <alignment vertical="center"/>
    </xf>
    <xf numFmtId="0" fontId="2" fillId="2" borderId="19" xfId="1" applyFont="1" applyFill="1" applyBorder="1" applyAlignment="1" applyProtection="1">
      <alignment vertical="center"/>
    </xf>
    <xf numFmtId="0" fontId="2" fillId="2" borderId="20" xfId="1" applyFont="1" applyFill="1" applyBorder="1" applyAlignment="1" applyProtection="1">
      <alignment vertical="center"/>
    </xf>
    <xf numFmtId="0" fontId="2" fillId="3" borderId="22" xfId="1" applyFont="1" applyFill="1" applyBorder="1" applyAlignment="1" applyProtection="1">
      <alignment vertical="center"/>
    </xf>
    <xf numFmtId="0" fontId="2" fillId="3" borderId="23" xfId="1" applyFont="1" applyFill="1" applyBorder="1" applyAlignment="1" applyProtection="1">
      <alignment vertical="center"/>
    </xf>
    <xf numFmtId="0" fontId="2" fillId="3" borderId="24" xfId="1" applyFont="1" applyFill="1" applyBorder="1" applyAlignment="1" applyProtection="1">
      <alignment vertical="center"/>
    </xf>
    <xf numFmtId="176" fontId="2" fillId="0" borderId="0" xfId="1" applyNumberFormat="1" applyFont="1"/>
    <xf numFmtId="0" fontId="2" fillId="3" borderId="14" xfId="1" applyFont="1" applyFill="1" applyBorder="1" applyAlignment="1" applyProtection="1">
      <alignment vertical="center"/>
    </xf>
    <xf numFmtId="0" fontId="2" fillId="3" borderId="29" xfId="1" applyFont="1" applyFill="1" applyBorder="1" applyAlignment="1" applyProtection="1">
      <alignment vertical="center"/>
    </xf>
    <xf numFmtId="0" fontId="2" fillId="3" borderId="30" xfId="1" applyFont="1" applyFill="1" applyBorder="1" applyAlignment="1" applyProtection="1">
      <alignment vertical="center"/>
    </xf>
    <xf numFmtId="0" fontId="2" fillId="3" borderId="31" xfId="1" applyFont="1" applyFill="1" applyBorder="1" applyAlignment="1" applyProtection="1">
      <alignment vertical="center"/>
    </xf>
    <xf numFmtId="0" fontId="2" fillId="3" borderId="11" xfId="1" applyFont="1" applyFill="1" applyBorder="1" applyAlignment="1" applyProtection="1">
      <alignment vertical="center"/>
    </xf>
    <xf numFmtId="0" fontId="2" fillId="3" borderId="12" xfId="1" applyFont="1" applyFill="1" applyBorder="1" applyAlignment="1" applyProtection="1">
      <alignment vertical="center"/>
    </xf>
    <xf numFmtId="0" fontId="2" fillId="3" borderId="34" xfId="1" applyFont="1" applyFill="1" applyBorder="1" applyAlignment="1" applyProtection="1">
      <alignment vertical="center"/>
    </xf>
    <xf numFmtId="176" fontId="2" fillId="0" borderId="0" xfId="1" applyNumberFormat="1" applyFont="1" applyFill="1"/>
    <xf numFmtId="0" fontId="2" fillId="0" borderId="28" xfId="1" applyFont="1" applyBorder="1" applyAlignment="1" applyProtection="1">
      <alignment vertical="center"/>
    </xf>
    <xf numFmtId="0" fontId="2" fillId="0" borderId="23" xfId="1" applyFont="1" applyBorder="1" applyAlignment="1" applyProtection="1">
      <alignment vertical="center"/>
    </xf>
    <xf numFmtId="0" fontId="2" fillId="0" borderId="24" xfId="1" applyFont="1" applyBorder="1" applyAlignment="1" applyProtection="1">
      <alignment vertical="center"/>
    </xf>
    <xf numFmtId="0" fontId="2" fillId="0" borderId="34" xfId="1" applyFont="1" applyBorder="1" applyAlignment="1" applyProtection="1">
      <alignment vertical="center"/>
    </xf>
    <xf numFmtId="0" fontId="2" fillId="0" borderId="29" xfId="1" applyFont="1" applyBorder="1" applyAlignment="1" applyProtection="1">
      <alignment vertical="center"/>
    </xf>
    <xf numFmtId="0" fontId="2" fillId="0" borderId="30" xfId="1" applyFont="1" applyBorder="1" applyAlignment="1" applyProtection="1">
      <alignment vertical="center"/>
    </xf>
    <xf numFmtId="0" fontId="2" fillId="2" borderId="34" xfId="1" applyFont="1" applyFill="1" applyBorder="1" applyAlignment="1" applyProtection="1">
      <alignment vertical="center"/>
    </xf>
    <xf numFmtId="0" fontId="2" fillId="2" borderId="29" xfId="1" applyFont="1" applyFill="1" applyBorder="1" applyAlignment="1" applyProtection="1">
      <alignment vertical="center"/>
    </xf>
    <xf numFmtId="0" fontId="2" fillId="2" borderId="30" xfId="1" applyFont="1" applyFill="1" applyBorder="1" applyAlignment="1" applyProtection="1">
      <alignment vertical="center"/>
    </xf>
    <xf numFmtId="0" fontId="2" fillId="0" borderId="0" xfId="1" applyFont="1" applyBorder="1"/>
    <xf numFmtId="0" fontId="2" fillId="0" borderId="0" xfId="1" applyFont="1" applyFill="1" applyBorder="1" applyAlignment="1">
      <alignment horizontal="center" vertical="center"/>
    </xf>
    <xf numFmtId="0" fontId="2" fillId="0" borderId="0" xfId="1" applyFont="1" applyAlignment="1">
      <alignment wrapText="1"/>
    </xf>
    <xf numFmtId="177" fontId="2" fillId="0" borderId="4" xfId="3" applyNumberFormat="1" applyFont="1" applyBorder="1" applyAlignment="1" applyProtection="1">
      <alignment horizontal="right" vertical="center" wrapText="1"/>
    </xf>
    <xf numFmtId="177" fontId="2" fillId="0" borderId="5" xfId="3" applyNumberFormat="1" applyFont="1" applyBorder="1" applyAlignment="1" applyProtection="1">
      <alignment horizontal="right" vertical="center" wrapText="1"/>
    </xf>
    <xf numFmtId="177" fontId="2" fillId="0" borderId="17" xfId="3" applyNumberFormat="1" applyFont="1" applyBorder="1" applyAlignment="1" applyProtection="1">
      <alignment horizontal="right" vertical="center" wrapText="1"/>
    </xf>
    <xf numFmtId="177" fontId="2" fillId="2" borderId="4" xfId="3" applyNumberFormat="1" applyFont="1" applyFill="1" applyBorder="1" applyAlignment="1" applyProtection="1">
      <alignment horizontal="right" vertical="center" wrapText="1"/>
    </xf>
    <xf numFmtId="177" fontId="2" fillId="2" borderId="17" xfId="3" applyNumberFormat="1" applyFont="1" applyFill="1" applyBorder="1" applyAlignment="1" applyProtection="1">
      <alignment horizontal="right" vertical="center" wrapText="1"/>
    </xf>
    <xf numFmtId="177" fontId="2" fillId="0" borderId="25" xfId="3" applyNumberFormat="1" applyFont="1" applyBorder="1" applyAlignment="1" applyProtection="1">
      <alignment horizontal="right" vertical="center" wrapText="1"/>
    </xf>
    <xf numFmtId="177" fontId="2" fillId="0" borderId="27" xfId="3" applyNumberFormat="1" applyFont="1" applyBorder="1" applyAlignment="1" applyProtection="1">
      <alignment horizontal="right" vertical="center" wrapText="1"/>
    </xf>
    <xf numFmtId="177" fontId="2" fillId="0" borderId="32" xfId="3" applyNumberFormat="1" applyFont="1" applyBorder="1" applyAlignment="1" applyProtection="1">
      <alignment horizontal="right" vertical="center" wrapText="1"/>
    </xf>
    <xf numFmtId="177" fontId="2" fillId="2" borderId="27" xfId="3" applyNumberFormat="1" applyFont="1" applyFill="1" applyBorder="1" applyAlignment="1" applyProtection="1">
      <alignment horizontal="right" vertical="center" wrapText="1"/>
    </xf>
    <xf numFmtId="177" fontId="2" fillId="2" borderId="35" xfId="3" applyNumberFormat="1" applyFont="1" applyFill="1" applyBorder="1" applyAlignment="1" applyProtection="1">
      <alignment horizontal="right" vertical="center" wrapText="1"/>
    </xf>
    <xf numFmtId="177" fontId="2" fillId="2" borderId="5" xfId="3" applyNumberFormat="1" applyFont="1" applyFill="1" applyBorder="1" applyAlignment="1" applyProtection="1">
      <alignment horizontal="right" vertical="center" wrapText="1"/>
    </xf>
    <xf numFmtId="177" fontId="2" fillId="2" borderId="32" xfId="3" applyNumberFormat="1" applyFont="1" applyFill="1" applyBorder="1" applyAlignment="1" applyProtection="1">
      <alignment horizontal="right" vertical="center" wrapText="1"/>
    </xf>
    <xf numFmtId="177" fontId="2" fillId="2" borderId="8" xfId="3" applyNumberFormat="1" applyFont="1" applyFill="1" applyBorder="1" applyAlignment="1" applyProtection="1">
      <alignment horizontal="right" vertical="center" wrapText="1"/>
    </xf>
    <xf numFmtId="177" fontId="2" fillId="0" borderId="21" xfId="3" applyNumberFormat="1" applyFont="1" applyBorder="1" applyAlignment="1" applyProtection="1">
      <alignment horizontal="right" vertical="center"/>
    </xf>
    <xf numFmtId="0" fontId="2" fillId="3" borderId="15" xfId="1" applyFont="1" applyFill="1" applyBorder="1" applyAlignment="1" applyProtection="1">
      <alignment vertical="center"/>
    </xf>
    <xf numFmtId="0" fontId="2" fillId="3" borderId="16" xfId="1" applyFont="1" applyFill="1" applyBorder="1" applyAlignment="1" applyProtection="1">
      <alignment vertical="center"/>
    </xf>
    <xf numFmtId="176" fontId="2" fillId="3" borderId="42" xfId="1" applyNumberFormat="1" applyFont="1" applyFill="1" applyBorder="1" applyAlignment="1" applyProtection="1">
      <alignment vertical="center"/>
    </xf>
    <xf numFmtId="0" fontId="0" fillId="0" borderId="43" xfId="0" applyBorder="1" applyAlignment="1">
      <alignment vertical="center"/>
    </xf>
    <xf numFmtId="0" fontId="0" fillId="0" borderId="33" xfId="0" applyBorder="1" applyAlignment="1">
      <alignment vertical="center"/>
    </xf>
    <xf numFmtId="176" fontId="2" fillId="2" borderId="41" xfId="1" applyNumberFormat="1" applyFont="1" applyFill="1" applyBorder="1" applyAlignment="1" applyProtection="1">
      <alignment vertical="center"/>
    </xf>
    <xf numFmtId="0" fontId="0" fillId="0" borderId="40" xfId="0" applyBorder="1" applyAlignment="1">
      <alignment vertical="center"/>
    </xf>
    <xf numFmtId="0" fontId="0" fillId="0" borderId="26" xfId="0" applyBorder="1" applyAlignment="1">
      <alignment vertical="center"/>
    </xf>
    <xf numFmtId="0" fontId="2" fillId="2" borderId="41" xfId="1" applyFont="1" applyFill="1" applyBorder="1" applyAlignment="1" applyProtection="1">
      <alignment vertical="center"/>
    </xf>
    <xf numFmtId="176" fontId="2" fillId="3" borderId="41" xfId="1" applyNumberFormat="1" applyFont="1" applyFill="1" applyBorder="1" applyAlignment="1" applyProtection="1">
      <alignment vertical="center"/>
    </xf>
    <xf numFmtId="0" fontId="5" fillId="0" borderId="0" xfId="1" applyFont="1" applyBorder="1" applyAlignment="1" applyProtection="1">
      <alignment horizontal="center" vertical="center"/>
    </xf>
    <xf numFmtId="0" fontId="2" fillId="0" borderId="28" xfId="1" applyFont="1" applyBorder="1" applyAlignment="1" applyProtection="1">
      <alignment vertical="center" wrapText="1"/>
    </xf>
    <xf numFmtId="0" fontId="2" fillId="0" borderId="23" xfId="1" applyFont="1" applyBorder="1" applyAlignment="1">
      <alignment wrapText="1"/>
    </xf>
    <xf numFmtId="0" fontId="2" fillId="0" borderId="24" xfId="1" applyFont="1" applyBorder="1" applyAlignment="1">
      <alignment wrapText="1"/>
    </xf>
    <xf numFmtId="0" fontId="2" fillId="0" borderId="18" xfId="1" applyFont="1" applyBorder="1" applyAlignment="1" applyProtection="1">
      <alignment vertical="center" wrapText="1"/>
    </xf>
    <xf numFmtId="0" fontId="2" fillId="0" borderId="19" xfId="1" applyFont="1" applyBorder="1" applyAlignment="1">
      <alignment vertical="center" wrapText="1"/>
    </xf>
    <xf numFmtId="0" fontId="2" fillId="0" borderId="20" xfId="1" applyFont="1" applyBorder="1" applyAlignment="1">
      <alignment vertical="center" wrapText="1"/>
    </xf>
    <xf numFmtId="0" fontId="2" fillId="0" borderId="21" xfId="1" applyFont="1" applyBorder="1" applyAlignment="1" applyProtection="1">
      <alignment horizontal="left" vertical="center"/>
    </xf>
    <xf numFmtId="0" fontId="2" fillId="2" borderId="3" xfId="1" applyFont="1" applyFill="1" applyBorder="1" applyAlignment="1" applyProtection="1">
      <alignment horizontal="left" vertical="center" shrinkToFit="1"/>
    </xf>
    <xf numFmtId="0" fontId="2" fillId="2" borderId="36" xfId="1" applyFont="1" applyFill="1" applyBorder="1" applyAlignment="1" applyProtection="1">
      <alignment horizontal="left" vertical="center" shrinkToFit="1"/>
    </xf>
    <xf numFmtId="0" fontId="2" fillId="2" borderId="37" xfId="1" applyFont="1" applyFill="1" applyBorder="1" applyAlignment="1" applyProtection="1">
      <alignment horizontal="left" vertical="center" shrinkToFit="1"/>
    </xf>
    <xf numFmtId="0" fontId="2" fillId="2" borderId="44" xfId="1" applyFont="1" applyFill="1" applyBorder="1" applyAlignment="1" applyProtection="1">
      <alignment horizontal="left" vertical="center" wrapText="1"/>
    </xf>
    <xf numFmtId="0" fontId="2" fillId="2" borderId="40" xfId="1" applyFont="1" applyFill="1" applyBorder="1" applyAlignment="1" applyProtection="1">
      <alignment horizontal="left" vertical="center"/>
    </xf>
    <xf numFmtId="0" fontId="2" fillId="2" borderId="26" xfId="1" applyFont="1" applyFill="1" applyBorder="1" applyAlignment="1" applyProtection="1">
      <alignment horizontal="left" vertical="center"/>
    </xf>
    <xf numFmtId="0" fontId="2" fillId="2" borderId="6" xfId="1" applyFont="1" applyFill="1" applyBorder="1" applyAlignment="1" applyProtection="1">
      <alignment horizontal="left" vertical="center"/>
    </xf>
    <xf numFmtId="0" fontId="2" fillId="2" borderId="7" xfId="1" applyFont="1" applyFill="1" applyBorder="1" applyAlignment="1" applyProtection="1">
      <alignment horizontal="left" vertical="center"/>
    </xf>
    <xf numFmtId="0" fontId="2" fillId="2" borderId="13" xfId="1" applyFont="1" applyFill="1" applyBorder="1" applyAlignment="1" applyProtection="1">
      <alignment horizontal="left" vertical="center"/>
    </xf>
    <xf numFmtId="0" fontId="2" fillId="2" borderId="18" xfId="1" applyFont="1" applyFill="1" applyBorder="1" applyAlignment="1" applyProtection="1">
      <alignment vertical="center" wrapText="1"/>
    </xf>
    <xf numFmtId="0" fontId="2" fillId="2" borderId="19" xfId="1" applyFont="1" applyFill="1" applyBorder="1" applyAlignment="1">
      <alignment vertical="center" wrapText="1"/>
    </xf>
    <xf numFmtId="0" fontId="2" fillId="2" borderId="20" xfId="1" applyFont="1" applyFill="1" applyBorder="1" applyAlignment="1">
      <alignment vertical="center" wrapText="1"/>
    </xf>
    <xf numFmtId="176" fontId="2" fillId="2" borderId="18" xfId="1" applyNumberFormat="1" applyFont="1" applyFill="1" applyBorder="1" applyAlignment="1" applyProtection="1">
      <alignment horizontal="left" vertical="center" shrinkToFit="1"/>
    </xf>
    <xf numFmtId="176" fontId="2" fillId="2" borderId="19" xfId="1" applyNumberFormat="1" applyFont="1" applyFill="1" applyBorder="1" applyAlignment="1" applyProtection="1">
      <alignment horizontal="left" vertical="center" shrinkToFit="1"/>
    </xf>
    <xf numFmtId="176" fontId="2" fillId="2" borderId="20" xfId="1" applyNumberFormat="1" applyFont="1" applyFill="1" applyBorder="1" applyAlignment="1" applyProtection="1">
      <alignment horizontal="left" vertical="center" shrinkToFit="1"/>
    </xf>
    <xf numFmtId="176" fontId="2" fillId="2" borderId="22" xfId="1" applyNumberFormat="1" applyFont="1" applyFill="1" applyBorder="1" applyAlignment="1" applyProtection="1">
      <alignment horizontal="left" vertical="center" shrinkToFit="1"/>
    </xf>
    <xf numFmtId="176" fontId="2" fillId="2" borderId="38" xfId="1" applyNumberFormat="1" applyFont="1" applyFill="1" applyBorder="1" applyAlignment="1" applyProtection="1">
      <alignment horizontal="left" vertical="center" shrinkToFit="1"/>
    </xf>
    <xf numFmtId="176" fontId="2" fillId="2" borderId="39" xfId="1" applyNumberFormat="1" applyFont="1" applyFill="1" applyBorder="1" applyAlignment="1" applyProtection="1">
      <alignment horizontal="left" vertical="center" shrinkToFit="1"/>
    </xf>
    <xf numFmtId="176" fontId="2" fillId="2" borderId="14" xfId="1" applyNumberFormat="1" applyFont="1" applyFill="1" applyBorder="1" applyAlignment="1" applyProtection="1">
      <alignment horizontal="left" vertical="center" shrinkToFit="1"/>
    </xf>
    <xf numFmtId="176" fontId="2" fillId="2" borderId="15" xfId="1" applyNumberFormat="1" applyFont="1" applyFill="1" applyBorder="1" applyAlignment="1" applyProtection="1">
      <alignment horizontal="left" vertical="center" shrinkToFit="1"/>
    </xf>
    <xf numFmtId="176" fontId="2" fillId="2" borderId="16" xfId="1" applyNumberFormat="1" applyFont="1" applyFill="1" applyBorder="1" applyAlignment="1" applyProtection="1">
      <alignment horizontal="left" vertical="center" shrinkToFit="1"/>
    </xf>
    <xf numFmtId="176" fontId="2" fillId="2" borderId="10" xfId="1" applyNumberFormat="1" applyFont="1" applyFill="1" applyBorder="1" applyAlignment="1" applyProtection="1">
      <alignment horizontal="left" vertical="center" shrinkToFit="1"/>
    </xf>
    <xf numFmtId="176" fontId="2" fillId="2" borderId="11" xfId="1" applyNumberFormat="1" applyFont="1" applyFill="1" applyBorder="1" applyAlignment="1" applyProtection="1">
      <alignment horizontal="left" vertical="center" shrinkToFit="1"/>
    </xf>
    <xf numFmtId="176" fontId="2" fillId="2" borderId="12" xfId="1" applyNumberFormat="1" applyFont="1" applyFill="1" applyBorder="1" applyAlignment="1" applyProtection="1">
      <alignment horizontal="left" vertical="center" shrinkToFit="1"/>
    </xf>
    <xf numFmtId="176" fontId="2" fillId="2" borderId="10" xfId="1" applyNumberFormat="1" applyFont="1" applyFill="1" applyBorder="1" applyAlignment="1" applyProtection="1">
      <alignment vertical="center" wrapText="1"/>
    </xf>
    <xf numFmtId="0" fontId="2" fillId="2" borderId="11" xfId="1" applyFont="1" applyFill="1" applyBorder="1" applyAlignment="1">
      <alignment vertical="center" wrapText="1"/>
    </xf>
    <xf numFmtId="0" fontId="2" fillId="2" borderId="12" xfId="1" applyFont="1" applyFill="1" applyBorder="1" applyAlignment="1">
      <alignment vertical="center" wrapText="1"/>
    </xf>
    <xf numFmtId="176" fontId="2" fillId="2" borderId="34" xfId="1" applyNumberFormat="1" applyFont="1" applyFill="1" applyBorder="1" applyAlignment="1" applyProtection="1">
      <alignment vertical="center" wrapText="1"/>
    </xf>
    <xf numFmtId="0" fontId="2" fillId="2" borderId="29" xfId="1" applyFont="1" applyFill="1" applyBorder="1" applyAlignment="1">
      <alignment vertical="center" wrapText="1"/>
    </xf>
    <xf numFmtId="0" fontId="2" fillId="2" borderId="30" xfId="1" applyFont="1" applyFill="1" applyBorder="1" applyAlignment="1">
      <alignment vertical="center" wrapText="1"/>
    </xf>
    <xf numFmtId="176" fontId="2" fillId="2" borderId="3" xfId="1" applyNumberFormat="1" applyFont="1" applyFill="1" applyBorder="1" applyAlignment="1" applyProtection="1">
      <alignment horizontal="left" vertical="center" shrinkToFit="1"/>
    </xf>
    <xf numFmtId="176" fontId="2" fillId="2" borderId="36" xfId="1" applyNumberFormat="1" applyFont="1" applyFill="1" applyBorder="1" applyAlignment="1" applyProtection="1">
      <alignment horizontal="left" vertical="center" shrinkToFit="1"/>
    </xf>
    <xf numFmtId="176" fontId="2" fillId="2" borderId="37" xfId="1" applyNumberFormat="1" applyFont="1" applyFill="1" applyBorder="1" applyAlignment="1" applyProtection="1">
      <alignment horizontal="left" vertical="center" shrinkToFit="1"/>
    </xf>
    <xf numFmtId="0" fontId="2" fillId="0" borderId="1" xfId="1" applyFont="1" applyBorder="1" applyAlignment="1" applyProtection="1">
      <alignment vertical="center"/>
    </xf>
    <xf numFmtId="0" fontId="2" fillId="0" borderId="2" xfId="1" applyFont="1" applyBorder="1" applyAlignment="1" applyProtection="1">
      <alignment vertical="center"/>
    </xf>
    <xf numFmtId="0" fontId="2" fillId="0" borderId="9" xfId="1" applyFont="1" applyBorder="1" applyAlignment="1" applyProtection="1">
      <alignment vertical="center"/>
    </xf>
  </cellXfs>
  <cellStyles count="4">
    <cellStyle name="桁区切り" xfId="3" builtinId="6"/>
    <cellStyle name="標準" xfId="0" builtinId="0"/>
    <cellStyle name="標準_犯罪被害者年別累計（新）" xfId="1"/>
    <cellStyle name="標準_被害者保護月間調査（H16.1以降）" xfId="2"/>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N47"/>
  <sheetViews>
    <sheetView tabSelected="1" zoomScale="85" zoomScaleNormal="85" workbookViewId="0">
      <selection activeCell="A9" sqref="A9:C9"/>
    </sheetView>
  </sheetViews>
  <sheetFormatPr defaultColWidth="9" defaultRowHeight="11.25"/>
  <cols>
    <col min="1" max="1" width="5.5" style="1" customWidth="1"/>
    <col min="2" max="2" width="4.25" style="1" customWidth="1"/>
    <col min="3" max="3" width="50.125" style="1" customWidth="1"/>
    <col min="4" max="14" width="11.375" style="1" customWidth="1"/>
    <col min="15" max="15" width="9.125" style="1" customWidth="1"/>
    <col min="16" max="16384" width="9" style="1"/>
  </cols>
  <sheetData>
    <row r="1" spans="1:14" ht="24.75" customHeight="1">
      <c r="A1" s="66"/>
      <c r="B1" s="66"/>
      <c r="C1" s="66"/>
      <c r="D1" s="66"/>
      <c r="E1" s="66"/>
      <c r="F1" s="66"/>
      <c r="G1" s="66"/>
      <c r="H1" s="66"/>
      <c r="I1" s="66"/>
      <c r="J1" s="66"/>
      <c r="K1" s="66"/>
      <c r="L1" s="66"/>
      <c r="M1" s="66"/>
      <c r="N1" s="66"/>
    </row>
    <row r="2" spans="1:14" s="4" customFormat="1" ht="30.75" customHeight="1">
      <c r="A2" s="107" t="s">
        <v>26</v>
      </c>
      <c r="B2" s="108"/>
      <c r="C2" s="109"/>
      <c r="D2" s="3">
        <v>2009</v>
      </c>
      <c r="E2" s="2">
        <v>2010</v>
      </c>
      <c r="F2" s="2">
        <v>2011</v>
      </c>
      <c r="G2" s="2">
        <v>2012</v>
      </c>
      <c r="H2" s="2">
        <v>2013</v>
      </c>
      <c r="I2" s="2">
        <v>2014</v>
      </c>
      <c r="J2" s="2">
        <v>2015</v>
      </c>
      <c r="K2" s="2">
        <v>2016</v>
      </c>
      <c r="L2" s="2">
        <v>2017</v>
      </c>
      <c r="M2" s="2">
        <v>2018</v>
      </c>
      <c r="N2" s="3" t="s">
        <v>0</v>
      </c>
    </row>
    <row r="3" spans="1:14" ht="21.75" customHeight="1">
      <c r="A3" s="5" t="s">
        <v>1</v>
      </c>
      <c r="B3" s="6"/>
      <c r="C3" s="7"/>
      <c r="D3" s="42">
        <v>79</v>
      </c>
      <c r="E3" s="42">
        <v>102</v>
      </c>
      <c r="F3" s="42">
        <v>136</v>
      </c>
      <c r="G3" s="42">
        <v>121</v>
      </c>
      <c r="H3" s="42">
        <v>116</v>
      </c>
      <c r="I3" s="42">
        <v>112</v>
      </c>
      <c r="J3" s="42">
        <v>141</v>
      </c>
      <c r="K3" s="42">
        <v>128</v>
      </c>
      <c r="L3" s="42">
        <v>78</v>
      </c>
      <c r="M3" s="42">
        <v>144</v>
      </c>
      <c r="N3" s="42">
        <f>SUM(D3:M3)</f>
        <v>1157</v>
      </c>
    </row>
    <row r="4" spans="1:14" ht="21.75" customHeight="1">
      <c r="A4" s="8" t="s">
        <v>2</v>
      </c>
      <c r="B4" s="9"/>
      <c r="C4" s="10"/>
      <c r="D4" s="43">
        <v>44</v>
      </c>
      <c r="E4" s="43">
        <v>52</v>
      </c>
      <c r="F4" s="43">
        <v>39</v>
      </c>
      <c r="G4" s="43">
        <v>46</v>
      </c>
      <c r="H4" s="44">
        <v>41</v>
      </c>
      <c r="I4" s="44">
        <v>76</v>
      </c>
      <c r="J4" s="44">
        <v>79</v>
      </c>
      <c r="K4" s="44">
        <v>71</v>
      </c>
      <c r="L4" s="44">
        <v>84</v>
      </c>
      <c r="M4" s="44">
        <v>84</v>
      </c>
      <c r="N4" s="43">
        <f t="shared" ref="N4:N40" si="0">SUM(D4:M4)</f>
        <v>616</v>
      </c>
    </row>
    <row r="5" spans="1:14" s="14" customFormat="1" ht="21.75" customHeight="1">
      <c r="A5" s="11" t="s">
        <v>3</v>
      </c>
      <c r="B5" s="12"/>
      <c r="C5" s="13"/>
      <c r="D5" s="45">
        <v>1094</v>
      </c>
      <c r="E5" s="45">
        <v>1295</v>
      </c>
      <c r="F5" s="45">
        <v>1317</v>
      </c>
      <c r="G5" s="45">
        <v>1757</v>
      </c>
      <c r="H5" s="45">
        <v>1792</v>
      </c>
      <c r="I5" s="45">
        <v>1661</v>
      </c>
      <c r="J5" s="45">
        <v>1563</v>
      </c>
      <c r="K5" s="45">
        <v>1623</v>
      </c>
      <c r="L5" s="45">
        <v>1105</v>
      </c>
      <c r="M5" s="45">
        <v>1462</v>
      </c>
      <c r="N5" s="45">
        <f t="shared" si="0"/>
        <v>14669</v>
      </c>
    </row>
    <row r="6" spans="1:14" s="14" customFormat="1" ht="21.75" customHeight="1">
      <c r="A6" s="15" t="s">
        <v>4</v>
      </c>
      <c r="B6" s="16"/>
      <c r="C6" s="17"/>
      <c r="D6" s="46">
        <v>105</v>
      </c>
      <c r="E6" s="46">
        <v>123</v>
      </c>
      <c r="F6" s="46">
        <v>125</v>
      </c>
      <c r="G6" s="46">
        <v>140</v>
      </c>
      <c r="H6" s="46">
        <v>151</v>
      </c>
      <c r="I6" s="46">
        <v>198</v>
      </c>
      <c r="J6" s="46">
        <v>214</v>
      </c>
      <c r="K6" s="46">
        <v>209</v>
      </c>
      <c r="L6" s="46">
        <v>194</v>
      </c>
      <c r="M6" s="46">
        <v>230</v>
      </c>
      <c r="N6" s="46">
        <f t="shared" si="0"/>
        <v>1689</v>
      </c>
    </row>
    <row r="7" spans="1:14" ht="21.75" customHeight="1">
      <c r="A7" s="18" t="s">
        <v>27</v>
      </c>
      <c r="B7" s="19"/>
      <c r="C7" s="20"/>
      <c r="D7" s="47">
        <v>235</v>
      </c>
      <c r="E7" s="47">
        <v>261</v>
      </c>
      <c r="F7" s="47">
        <v>242</v>
      </c>
      <c r="G7" s="47">
        <v>288</v>
      </c>
      <c r="H7" s="47">
        <v>278</v>
      </c>
      <c r="I7" s="47">
        <v>299</v>
      </c>
      <c r="J7" s="47">
        <v>290</v>
      </c>
      <c r="K7" s="47">
        <v>303</v>
      </c>
      <c r="L7" s="47">
        <v>225</v>
      </c>
      <c r="M7" s="47">
        <v>302</v>
      </c>
      <c r="N7" s="47">
        <f t="shared" si="0"/>
        <v>2723</v>
      </c>
    </row>
    <row r="8" spans="1:14" s="21" customFormat="1" ht="21.75" customHeight="1">
      <c r="A8" s="65" t="s">
        <v>32</v>
      </c>
      <c r="B8" s="62"/>
      <c r="C8" s="63"/>
      <c r="D8" s="48">
        <v>216</v>
      </c>
      <c r="E8" s="48">
        <v>237</v>
      </c>
      <c r="F8" s="48">
        <v>219</v>
      </c>
      <c r="G8" s="48">
        <v>264</v>
      </c>
      <c r="H8" s="48">
        <v>265</v>
      </c>
      <c r="I8" s="48">
        <v>282</v>
      </c>
      <c r="J8" s="48">
        <v>277</v>
      </c>
      <c r="K8" s="48">
        <v>288</v>
      </c>
      <c r="L8" s="47">
        <v>214</v>
      </c>
      <c r="M8" s="48">
        <v>291</v>
      </c>
      <c r="N8" s="48">
        <f t="shared" si="0"/>
        <v>2553</v>
      </c>
    </row>
    <row r="9" spans="1:14" s="21" customFormat="1" ht="25.5" customHeight="1">
      <c r="A9" s="65" t="s">
        <v>33</v>
      </c>
      <c r="B9" s="62"/>
      <c r="C9" s="63"/>
      <c r="D9" s="48">
        <v>8</v>
      </c>
      <c r="E9" s="48">
        <v>35</v>
      </c>
      <c r="F9" s="48">
        <v>42</v>
      </c>
      <c r="G9" s="48">
        <v>52</v>
      </c>
      <c r="H9" s="48">
        <v>51</v>
      </c>
      <c r="I9" s="48">
        <v>46</v>
      </c>
      <c r="J9" s="48">
        <v>65</v>
      </c>
      <c r="K9" s="48">
        <v>47</v>
      </c>
      <c r="L9" s="48">
        <v>67</v>
      </c>
      <c r="M9" s="48">
        <v>81</v>
      </c>
      <c r="N9" s="48">
        <f t="shared" si="0"/>
        <v>494</v>
      </c>
    </row>
    <row r="10" spans="1:14" ht="21.75" customHeight="1">
      <c r="A10" s="22" t="s">
        <v>29</v>
      </c>
      <c r="B10" s="56"/>
      <c r="C10" s="57"/>
      <c r="D10" s="48">
        <v>11</v>
      </c>
      <c r="E10" s="48">
        <v>20</v>
      </c>
      <c r="F10" s="48">
        <v>16</v>
      </c>
      <c r="G10" s="48">
        <v>21</v>
      </c>
      <c r="H10" s="48">
        <v>10</v>
      </c>
      <c r="I10" s="48">
        <v>8</v>
      </c>
      <c r="J10" s="48">
        <v>10</v>
      </c>
      <c r="K10" s="48">
        <v>6</v>
      </c>
      <c r="L10" s="48">
        <v>6</v>
      </c>
      <c r="M10" s="48">
        <v>9</v>
      </c>
      <c r="N10" s="48">
        <f t="shared" si="0"/>
        <v>117</v>
      </c>
    </row>
    <row r="11" spans="1:14" s="21" customFormat="1" ht="21.75" customHeight="1">
      <c r="A11" s="58" t="s">
        <v>34</v>
      </c>
      <c r="B11" s="59"/>
      <c r="C11" s="60"/>
      <c r="D11" s="43">
        <v>10</v>
      </c>
      <c r="E11" s="43">
        <v>17</v>
      </c>
      <c r="F11" s="43">
        <v>15</v>
      </c>
      <c r="G11" s="43">
        <v>21</v>
      </c>
      <c r="H11" s="43">
        <v>10</v>
      </c>
      <c r="I11" s="43">
        <v>8</v>
      </c>
      <c r="J11" s="43">
        <v>8</v>
      </c>
      <c r="K11" s="43">
        <v>6</v>
      </c>
      <c r="L11" s="43">
        <v>6</v>
      </c>
      <c r="M11" s="43">
        <v>8</v>
      </c>
      <c r="N11" s="43">
        <f t="shared" si="0"/>
        <v>109</v>
      </c>
    </row>
    <row r="12" spans="1:14" s="21" customFormat="1" ht="21.75" customHeight="1">
      <c r="A12" s="25" t="s">
        <v>28</v>
      </c>
      <c r="B12" s="26"/>
      <c r="C12" s="27"/>
      <c r="D12" s="42">
        <v>0</v>
      </c>
      <c r="E12" s="42">
        <v>0</v>
      </c>
      <c r="F12" s="42">
        <v>0</v>
      </c>
      <c r="G12" s="42">
        <v>0</v>
      </c>
      <c r="H12" s="42">
        <v>0</v>
      </c>
      <c r="I12" s="42">
        <v>0</v>
      </c>
      <c r="J12" s="42">
        <v>0</v>
      </c>
      <c r="K12" s="42">
        <v>0</v>
      </c>
      <c r="L12" s="42">
        <v>0</v>
      </c>
      <c r="M12" s="49">
        <v>15</v>
      </c>
      <c r="N12" s="49">
        <f t="shared" si="0"/>
        <v>15</v>
      </c>
    </row>
    <row r="13" spans="1:14" s="21" customFormat="1" ht="21.75" customHeight="1">
      <c r="A13" s="65" t="s">
        <v>31</v>
      </c>
      <c r="B13" s="62"/>
      <c r="C13" s="63"/>
      <c r="D13" s="48">
        <v>0</v>
      </c>
      <c r="E13" s="48">
        <v>0</v>
      </c>
      <c r="F13" s="48">
        <v>0</v>
      </c>
      <c r="G13" s="48">
        <v>0</v>
      </c>
      <c r="H13" s="48">
        <v>0</v>
      </c>
      <c r="I13" s="48">
        <v>0</v>
      </c>
      <c r="J13" s="48">
        <v>0</v>
      </c>
      <c r="K13" s="48">
        <v>0</v>
      </c>
      <c r="L13" s="48">
        <v>0</v>
      </c>
      <c r="M13" s="43">
        <v>10</v>
      </c>
      <c r="N13" s="43">
        <f t="shared" si="0"/>
        <v>10</v>
      </c>
    </row>
    <row r="14" spans="1:14" s="21" customFormat="1" ht="21.75" customHeight="1">
      <c r="A14" s="65" t="s">
        <v>35</v>
      </c>
      <c r="B14" s="62"/>
      <c r="C14" s="63"/>
      <c r="D14" s="48">
        <v>0</v>
      </c>
      <c r="E14" s="48">
        <v>0</v>
      </c>
      <c r="F14" s="48">
        <v>0</v>
      </c>
      <c r="G14" s="48">
        <v>0</v>
      </c>
      <c r="H14" s="48">
        <v>0</v>
      </c>
      <c r="I14" s="48">
        <v>0</v>
      </c>
      <c r="J14" s="48">
        <v>0</v>
      </c>
      <c r="K14" s="48">
        <v>0</v>
      </c>
      <c r="L14" s="48">
        <v>0</v>
      </c>
      <c r="M14" s="43">
        <v>8</v>
      </c>
      <c r="N14" s="43">
        <f t="shared" si="0"/>
        <v>8</v>
      </c>
    </row>
    <row r="15" spans="1:14" s="21" customFormat="1" ht="21.75" customHeight="1">
      <c r="A15" s="22" t="s">
        <v>30</v>
      </c>
      <c r="B15" s="23"/>
      <c r="C15" s="24"/>
      <c r="D15" s="48">
        <v>0</v>
      </c>
      <c r="E15" s="48">
        <v>0</v>
      </c>
      <c r="F15" s="48">
        <v>0</v>
      </c>
      <c r="G15" s="48">
        <v>0</v>
      </c>
      <c r="H15" s="48">
        <v>0</v>
      </c>
      <c r="I15" s="48">
        <v>0</v>
      </c>
      <c r="J15" s="48">
        <v>0</v>
      </c>
      <c r="K15" s="48">
        <v>0</v>
      </c>
      <c r="L15" s="48">
        <v>0</v>
      </c>
      <c r="M15" s="43">
        <v>0</v>
      </c>
      <c r="N15" s="43">
        <f t="shared" si="0"/>
        <v>0</v>
      </c>
    </row>
    <row r="16" spans="1:14" s="21" customFormat="1" ht="21.75" customHeight="1">
      <c r="A16" s="58" t="s">
        <v>34</v>
      </c>
      <c r="B16" s="59"/>
      <c r="C16" s="60"/>
      <c r="D16" s="44">
        <v>0</v>
      </c>
      <c r="E16" s="44">
        <v>0</v>
      </c>
      <c r="F16" s="44">
        <v>0</v>
      </c>
      <c r="G16" s="44">
        <v>0</v>
      </c>
      <c r="H16" s="44">
        <v>0</v>
      </c>
      <c r="I16" s="44">
        <v>0</v>
      </c>
      <c r="J16" s="44">
        <v>0</v>
      </c>
      <c r="K16" s="44">
        <v>0</v>
      </c>
      <c r="L16" s="44">
        <v>0</v>
      </c>
      <c r="M16" s="44">
        <v>0</v>
      </c>
      <c r="N16" s="44">
        <f t="shared" si="0"/>
        <v>0</v>
      </c>
    </row>
    <row r="17" spans="1:14" ht="28.5" customHeight="1">
      <c r="A17" s="28" t="s">
        <v>5</v>
      </c>
      <c r="B17" s="19"/>
      <c r="C17" s="24"/>
      <c r="D17" s="47">
        <v>0</v>
      </c>
      <c r="E17" s="47">
        <v>2</v>
      </c>
      <c r="F17" s="47">
        <v>1</v>
      </c>
      <c r="G17" s="47">
        <v>0</v>
      </c>
      <c r="H17" s="47">
        <v>1</v>
      </c>
      <c r="I17" s="47">
        <v>1</v>
      </c>
      <c r="J17" s="47">
        <v>2</v>
      </c>
      <c r="K17" s="47">
        <v>0</v>
      </c>
      <c r="L17" s="47">
        <v>0</v>
      </c>
      <c r="M17" s="47">
        <v>2</v>
      </c>
      <c r="N17" s="47">
        <f t="shared" si="0"/>
        <v>9</v>
      </c>
    </row>
    <row r="18" spans="1:14" s="29" customFormat="1" ht="21.75" customHeight="1">
      <c r="A18" s="98" t="s">
        <v>6</v>
      </c>
      <c r="B18" s="99"/>
      <c r="C18" s="100"/>
      <c r="D18" s="45">
        <v>3849</v>
      </c>
      <c r="E18" s="45">
        <v>3854</v>
      </c>
      <c r="F18" s="45">
        <v>3887</v>
      </c>
      <c r="G18" s="45">
        <v>4273</v>
      </c>
      <c r="H18" s="45">
        <v>4093</v>
      </c>
      <c r="I18" s="45">
        <v>3978</v>
      </c>
      <c r="J18" s="45">
        <v>3822</v>
      </c>
      <c r="K18" s="45">
        <v>3976</v>
      </c>
      <c r="L18" s="45">
        <v>3351</v>
      </c>
      <c r="M18" s="45">
        <v>3846</v>
      </c>
      <c r="N18" s="45">
        <f t="shared" si="0"/>
        <v>38929</v>
      </c>
    </row>
    <row r="19" spans="1:14" s="29" customFormat="1" ht="21.75" customHeight="1">
      <c r="A19" s="101" t="s">
        <v>7</v>
      </c>
      <c r="B19" s="102"/>
      <c r="C19" s="103"/>
      <c r="D19" s="50">
        <v>90</v>
      </c>
      <c r="E19" s="50">
        <v>55</v>
      </c>
      <c r="F19" s="50">
        <v>62</v>
      </c>
      <c r="G19" s="50">
        <v>64</v>
      </c>
      <c r="H19" s="50">
        <v>84</v>
      </c>
      <c r="I19" s="50">
        <v>77</v>
      </c>
      <c r="J19" s="50">
        <v>42</v>
      </c>
      <c r="K19" s="50">
        <v>50</v>
      </c>
      <c r="L19" s="50">
        <v>11</v>
      </c>
      <c r="M19" s="50">
        <v>27</v>
      </c>
      <c r="N19" s="50">
        <f t="shared" si="0"/>
        <v>562</v>
      </c>
    </row>
    <row r="20" spans="1:14" s="29" customFormat="1" ht="21.75" customHeight="1">
      <c r="A20" s="86" t="s">
        <v>8</v>
      </c>
      <c r="B20" s="87"/>
      <c r="C20" s="88"/>
      <c r="D20" s="46">
        <v>1</v>
      </c>
      <c r="E20" s="46">
        <v>17</v>
      </c>
      <c r="F20" s="46">
        <v>13</v>
      </c>
      <c r="G20" s="46">
        <v>8</v>
      </c>
      <c r="H20" s="46">
        <v>16</v>
      </c>
      <c r="I20" s="46">
        <v>5</v>
      </c>
      <c r="J20" s="46">
        <v>4</v>
      </c>
      <c r="K20" s="46">
        <v>7</v>
      </c>
      <c r="L20" s="46">
        <v>3</v>
      </c>
      <c r="M20" s="46">
        <v>3</v>
      </c>
      <c r="N20" s="46">
        <f t="shared" si="0"/>
        <v>77</v>
      </c>
    </row>
    <row r="21" spans="1:14" s="29" customFormat="1" ht="21.75" customHeight="1">
      <c r="A21" s="104" t="s">
        <v>9</v>
      </c>
      <c r="B21" s="105"/>
      <c r="C21" s="106"/>
      <c r="D21" s="45">
        <v>0</v>
      </c>
      <c r="E21" s="45">
        <v>0</v>
      </c>
      <c r="F21" s="45">
        <v>0</v>
      </c>
      <c r="G21" s="45">
        <v>0</v>
      </c>
      <c r="H21" s="45">
        <v>0</v>
      </c>
      <c r="I21" s="45">
        <v>0</v>
      </c>
      <c r="J21" s="45">
        <v>0</v>
      </c>
      <c r="K21" s="51">
        <v>4</v>
      </c>
      <c r="L21" s="51">
        <v>116</v>
      </c>
      <c r="M21" s="51">
        <v>174</v>
      </c>
      <c r="N21" s="51">
        <f t="shared" si="0"/>
        <v>294</v>
      </c>
    </row>
    <row r="22" spans="1:14" s="29" customFormat="1" ht="21.75" customHeight="1">
      <c r="A22" s="89" t="s">
        <v>10</v>
      </c>
      <c r="B22" s="90"/>
      <c r="C22" s="91"/>
      <c r="D22" s="50">
        <v>0</v>
      </c>
      <c r="E22" s="50">
        <v>0</v>
      </c>
      <c r="F22" s="50">
        <v>0</v>
      </c>
      <c r="G22" s="50">
        <v>0</v>
      </c>
      <c r="H22" s="50">
        <v>0</v>
      </c>
      <c r="I22" s="50">
        <v>0</v>
      </c>
      <c r="J22" s="50">
        <v>0</v>
      </c>
      <c r="K22" s="52">
        <v>0</v>
      </c>
      <c r="L22" s="52">
        <v>3</v>
      </c>
      <c r="M22" s="52">
        <v>3</v>
      </c>
      <c r="N22" s="52">
        <f t="shared" si="0"/>
        <v>6</v>
      </c>
    </row>
    <row r="23" spans="1:14" s="29" customFormat="1" ht="21.75" customHeight="1">
      <c r="A23" s="92" t="s">
        <v>11</v>
      </c>
      <c r="B23" s="93"/>
      <c r="C23" s="94"/>
      <c r="D23" s="46">
        <v>0</v>
      </c>
      <c r="E23" s="46">
        <v>0</v>
      </c>
      <c r="F23" s="46">
        <v>0</v>
      </c>
      <c r="G23" s="46">
        <v>0</v>
      </c>
      <c r="H23" s="46">
        <v>0</v>
      </c>
      <c r="I23" s="46">
        <v>0</v>
      </c>
      <c r="J23" s="46">
        <v>0</v>
      </c>
      <c r="K23" s="46">
        <v>0</v>
      </c>
      <c r="L23" s="46">
        <v>0</v>
      </c>
      <c r="M23" s="46">
        <v>0</v>
      </c>
      <c r="N23" s="46">
        <f t="shared" si="0"/>
        <v>0</v>
      </c>
    </row>
    <row r="24" spans="1:14" s="29" customFormat="1" ht="21.75" customHeight="1">
      <c r="A24" s="95" t="s">
        <v>12</v>
      </c>
      <c r="B24" s="96"/>
      <c r="C24" s="97"/>
      <c r="D24" s="45">
        <v>0</v>
      </c>
      <c r="E24" s="45">
        <v>0</v>
      </c>
      <c r="F24" s="45">
        <v>0</v>
      </c>
      <c r="G24" s="45">
        <v>0</v>
      </c>
      <c r="H24" s="45">
        <v>0</v>
      </c>
      <c r="I24" s="45">
        <v>0</v>
      </c>
      <c r="J24" s="45">
        <v>0</v>
      </c>
      <c r="K24" s="51">
        <v>0</v>
      </c>
      <c r="L24" s="51">
        <v>3</v>
      </c>
      <c r="M24" s="51">
        <v>4</v>
      </c>
      <c r="N24" s="53">
        <f t="shared" si="0"/>
        <v>7</v>
      </c>
    </row>
    <row r="25" spans="1:14" s="29" customFormat="1" ht="21.75" customHeight="1">
      <c r="A25" s="61" t="s">
        <v>36</v>
      </c>
      <c r="B25" s="62"/>
      <c r="C25" s="63"/>
      <c r="D25" s="50">
        <v>0</v>
      </c>
      <c r="E25" s="50">
        <v>0</v>
      </c>
      <c r="F25" s="50">
        <v>0</v>
      </c>
      <c r="G25" s="50">
        <v>0</v>
      </c>
      <c r="H25" s="50">
        <v>0</v>
      </c>
      <c r="I25" s="50">
        <v>0</v>
      </c>
      <c r="J25" s="50">
        <v>0</v>
      </c>
      <c r="K25" s="50">
        <v>0</v>
      </c>
      <c r="L25" s="50">
        <v>1</v>
      </c>
      <c r="M25" s="50">
        <v>4</v>
      </c>
      <c r="N25" s="50">
        <f t="shared" si="0"/>
        <v>5</v>
      </c>
    </row>
    <row r="26" spans="1:14" s="29" customFormat="1" ht="21.75" customHeight="1">
      <c r="A26" s="86" t="s">
        <v>13</v>
      </c>
      <c r="B26" s="87"/>
      <c r="C26" s="88"/>
      <c r="D26" s="46">
        <v>0</v>
      </c>
      <c r="E26" s="46">
        <v>0</v>
      </c>
      <c r="F26" s="46">
        <v>0</v>
      </c>
      <c r="G26" s="46">
        <v>0</v>
      </c>
      <c r="H26" s="46">
        <v>0</v>
      </c>
      <c r="I26" s="46">
        <v>0</v>
      </c>
      <c r="J26" s="46">
        <v>0</v>
      </c>
      <c r="K26" s="46">
        <v>0</v>
      </c>
      <c r="L26" s="46">
        <v>0</v>
      </c>
      <c r="M26" s="46">
        <v>4</v>
      </c>
      <c r="N26" s="46">
        <f t="shared" si="0"/>
        <v>4</v>
      </c>
    </row>
    <row r="27" spans="1:14" ht="21.75" customHeight="1">
      <c r="A27" s="30" t="s">
        <v>14</v>
      </c>
      <c r="B27" s="31"/>
      <c r="C27" s="32"/>
      <c r="D27" s="47">
        <v>1119</v>
      </c>
      <c r="E27" s="47">
        <v>1198</v>
      </c>
      <c r="F27" s="47">
        <v>1164</v>
      </c>
      <c r="G27" s="47">
        <v>1157</v>
      </c>
      <c r="H27" s="47">
        <v>1171</v>
      </c>
      <c r="I27" s="47">
        <v>1147</v>
      </c>
      <c r="J27" s="47">
        <v>1200</v>
      </c>
      <c r="K27" s="47">
        <v>1181</v>
      </c>
      <c r="L27" s="47">
        <v>1072</v>
      </c>
      <c r="M27" s="47">
        <v>1168</v>
      </c>
      <c r="N27" s="47">
        <f t="shared" si="0"/>
        <v>11577</v>
      </c>
    </row>
    <row r="28" spans="1:14" ht="21.75" customHeight="1">
      <c r="A28" s="33" t="s">
        <v>15</v>
      </c>
      <c r="B28" s="34"/>
      <c r="C28" s="35"/>
      <c r="D28" s="48">
        <v>490</v>
      </c>
      <c r="E28" s="48">
        <v>557</v>
      </c>
      <c r="F28" s="48">
        <v>561</v>
      </c>
      <c r="G28" s="48">
        <v>517</v>
      </c>
      <c r="H28" s="48">
        <v>572</v>
      </c>
      <c r="I28" s="48">
        <v>495</v>
      </c>
      <c r="J28" s="48">
        <v>615</v>
      </c>
      <c r="K28" s="48">
        <v>616</v>
      </c>
      <c r="L28" s="48">
        <v>526</v>
      </c>
      <c r="M28" s="48">
        <v>546</v>
      </c>
      <c r="N28" s="48">
        <f t="shared" si="0"/>
        <v>5495</v>
      </c>
    </row>
    <row r="29" spans="1:14" ht="21.75" customHeight="1">
      <c r="A29" s="8" t="s">
        <v>16</v>
      </c>
      <c r="B29" s="9"/>
      <c r="C29" s="10"/>
      <c r="D29" s="43">
        <v>10</v>
      </c>
      <c r="E29" s="43">
        <v>8</v>
      </c>
      <c r="F29" s="43">
        <v>14</v>
      </c>
      <c r="G29" s="43">
        <v>19</v>
      </c>
      <c r="H29" s="43">
        <v>17</v>
      </c>
      <c r="I29" s="43">
        <v>21</v>
      </c>
      <c r="J29" s="43">
        <v>17</v>
      </c>
      <c r="K29" s="43">
        <v>28</v>
      </c>
      <c r="L29" s="43">
        <v>45</v>
      </c>
      <c r="M29" s="43">
        <v>42</v>
      </c>
      <c r="N29" s="43">
        <f t="shared" si="0"/>
        <v>221</v>
      </c>
    </row>
    <row r="30" spans="1:14" s="14" customFormat="1" ht="21.75" customHeight="1">
      <c r="A30" s="11" t="s">
        <v>17</v>
      </c>
      <c r="B30" s="12"/>
      <c r="C30" s="13"/>
      <c r="D30" s="45">
        <v>1348</v>
      </c>
      <c r="E30" s="45">
        <v>1175</v>
      </c>
      <c r="F30" s="45">
        <v>1278</v>
      </c>
      <c r="G30" s="45">
        <v>1381</v>
      </c>
      <c r="H30" s="45">
        <v>1463</v>
      </c>
      <c r="I30" s="45">
        <v>1558</v>
      </c>
      <c r="J30" s="45">
        <v>1461</v>
      </c>
      <c r="K30" s="45">
        <v>1486</v>
      </c>
      <c r="L30" s="45">
        <v>1254</v>
      </c>
      <c r="M30" s="45">
        <v>1281</v>
      </c>
      <c r="N30" s="45">
        <f t="shared" si="0"/>
        <v>13685</v>
      </c>
    </row>
    <row r="31" spans="1:14" s="14" customFormat="1" ht="21.75" customHeight="1">
      <c r="A31" s="36" t="s">
        <v>18</v>
      </c>
      <c r="B31" s="37"/>
      <c r="C31" s="38"/>
      <c r="D31" s="50">
        <v>15</v>
      </c>
      <c r="E31" s="50">
        <v>22</v>
      </c>
      <c r="F31" s="50">
        <v>13</v>
      </c>
      <c r="G31" s="50">
        <v>22</v>
      </c>
      <c r="H31" s="50">
        <v>21</v>
      </c>
      <c r="I31" s="50">
        <v>12</v>
      </c>
      <c r="J31" s="50">
        <v>28</v>
      </c>
      <c r="K31" s="50">
        <v>9</v>
      </c>
      <c r="L31" s="50">
        <v>6</v>
      </c>
      <c r="M31" s="50">
        <v>14</v>
      </c>
      <c r="N31" s="50">
        <f t="shared" si="0"/>
        <v>162</v>
      </c>
    </row>
    <row r="32" spans="1:14" s="14" customFormat="1" ht="21.75" customHeight="1">
      <c r="A32" s="36" t="s">
        <v>19</v>
      </c>
      <c r="B32" s="37"/>
      <c r="C32" s="38"/>
      <c r="D32" s="50">
        <v>35</v>
      </c>
      <c r="E32" s="50">
        <v>50</v>
      </c>
      <c r="F32" s="50">
        <v>33</v>
      </c>
      <c r="G32" s="50">
        <v>45</v>
      </c>
      <c r="H32" s="50">
        <v>18</v>
      </c>
      <c r="I32" s="50">
        <v>89</v>
      </c>
      <c r="J32" s="50">
        <v>38</v>
      </c>
      <c r="K32" s="50">
        <v>44</v>
      </c>
      <c r="L32" s="50">
        <v>16</v>
      </c>
      <c r="M32" s="50">
        <v>18</v>
      </c>
      <c r="N32" s="50">
        <f t="shared" si="0"/>
        <v>386</v>
      </c>
    </row>
    <row r="33" spans="1:14" s="14" customFormat="1" ht="21.75" customHeight="1">
      <c r="A33" s="83" t="s">
        <v>20</v>
      </c>
      <c r="B33" s="84"/>
      <c r="C33" s="85"/>
      <c r="D33" s="46">
        <v>1</v>
      </c>
      <c r="E33" s="46">
        <v>7</v>
      </c>
      <c r="F33" s="46">
        <v>6</v>
      </c>
      <c r="G33" s="46">
        <v>1</v>
      </c>
      <c r="H33" s="46">
        <v>1</v>
      </c>
      <c r="I33" s="46">
        <v>4</v>
      </c>
      <c r="J33" s="46">
        <v>1</v>
      </c>
      <c r="K33" s="46">
        <v>5</v>
      </c>
      <c r="L33" s="46">
        <v>2</v>
      </c>
      <c r="M33" s="46">
        <v>1</v>
      </c>
      <c r="N33" s="46">
        <f t="shared" si="0"/>
        <v>29</v>
      </c>
    </row>
    <row r="34" spans="1:14" s="14" customFormat="1" ht="21.75" customHeight="1">
      <c r="A34" s="74" t="s">
        <v>21</v>
      </c>
      <c r="B34" s="75"/>
      <c r="C34" s="76"/>
      <c r="D34" s="45">
        <v>0</v>
      </c>
      <c r="E34" s="45">
        <v>0</v>
      </c>
      <c r="F34" s="45">
        <v>0</v>
      </c>
      <c r="G34" s="45">
        <v>0</v>
      </c>
      <c r="H34" s="45">
        <v>0</v>
      </c>
      <c r="I34" s="45">
        <v>0</v>
      </c>
      <c r="J34" s="45">
        <v>0</v>
      </c>
      <c r="K34" s="51">
        <v>0</v>
      </c>
      <c r="L34" s="51">
        <v>2</v>
      </c>
      <c r="M34" s="51">
        <v>13</v>
      </c>
      <c r="N34" s="51">
        <f t="shared" si="0"/>
        <v>15</v>
      </c>
    </row>
    <row r="35" spans="1:14" s="14" customFormat="1" ht="21.75" customHeight="1">
      <c r="A35" s="77" t="s">
        <v>22</v>
      </c>
      <c r="B35" s="78"/>
      <c r="C35" s="79"/>
      <c r="D35" s="50">
        <v>0</v>
      </c>
      <c r="E35" s="50">
        <v>0</v>
      </c>
      <c r="F35" s="50">
        <v>0</v>
      </c>
      <c r="G35" s="50">
        <v>0</v>
      </c>
      <c r="H35" s="50">
        <v>0</v>
      </c>
      <c r="I35" s="50">
        <v>0</v>
      </c>
      <c r="J35" s="50">
        <v>0</v>
      </c>
      <c r="K35" s="50">
        <v>0</v>
      </c>
      <c r="L35" s="50">
        <v>0</v>
      </c>
      <c r="M35" s="50">
        <v>0</v>
      </c>
      <c r="N35" s="50">
        <f t="shared" si="0"/>
        <v>0</v>
      </c>
    </row>
    <row r="36" spans="1:14" s="14" customFormat="1" ht="21.75" customHeight="1">
      <c r="A36" s="64" t="s">
        <v>37</v>
      </c>
      <c r="B36" s="62"/>
      <c r="C36" s="63"/>
      <c r="D36" s="50">
        <v>0</v>
      </c>
      <c r="E36" s="50">
        <v>0</v>
      </c>
      <c r="F36" s="50">
        <v>0</v>
      </c>
      <c r="G36" s="50">
        <v>0</v>
      </c>
      <c r="H36" s="50">
        <v>0</v>
      </c>
      <c r="I36" s="50">
        <v>0</v>
      </c>
      <c r="J36" s="50">
        <v>0</v>
      </c>
      <c r="K36" s="50">
        <v>0</v>
      </c>
      <c r="L36" s="50">
        <v>0</v>
      </c>
      <c r="M36" s="50">
        <v>0</v>
      </c>
      <c r="N36" s="50">
        <f t="shared" si="0"/>
        <v>0</v>
      </c>
    </row>
    <row r="37" spans="1:14" s="14" customFormat="1" ht="21.75" customHeight="1">
      <c r="A37" s="80" t="s">
        <v>23</v>
      </c>
      <c r="B37" s="81"/>
      <c r="C37" s="82"/>
      <c r="D37" s="46">
        <v>0</v>
      </c>
      <c r="E37" s="46">
        <v>0</v>
      </c>
      <c r="F37" s="46">
        <v>0</v>
      </c>
      <c r="G37" s="46">
        <v>0</v>
      </c>
      <c r="H37" s="46">
        <v>0</v>
      </c>
      <c r="I37" s="46">
        <v>0</v>
      </c>
      <c r="J37" s="46">
        <v>0</v>
      </c>
      <c r="K37" s="54">
        <v>0</v>
      </c>
      <c r="L37" s="54">
        <v>0</v>
      </c>
      <c r="M37" s="54">
        <v>0</v>
      </c>
      <c r="N37" s="54">
        <f t="shared" si="0"/>
        <v>0</v>
      </c>
    </row>
    <row r="38" spans="1:14" ht="25.5" customHeight="1">
      <c r="A38" s="67" t="s">
        <v>24</v>
      </c>
      <c r="B38" s="68"/>
      <c r="C38" s="69"/>
      <c r="D38" s="47">
        <v>46</v>
      </c>
      <c r="E38" s="47">
        <v>34</v>
      </c>
      <c r="F38" s="47">
        <v>30</v>
      </c>
      <c r="G38" s="47">
        <v>38</v>
      </c>
      <c r="H38" s="47">
        <v>29</v>
      </c>
      <c r="I38" s="47">
        <v>20</v>
      </c>
      <c r="J38" s="47">
        <v>17</v>
      </c>
      <c r="K38" s="47">
        <v>23</v>
      </c>
      <c r="L38" s="47">
        <v>26</v>
      </c>
      <c r="M38" s="47">
        <v>18</v>
      </c>
      <c r="N38" s="47">
        <f t="shared" si="0"/>
        <v>281</v>
      </c>
    </row>
    <row r="39" spans="1:14" ht="25.5" customHeight="1">
      <c r="A39" s="70" t="s">
        <v>25</v>
      </c>
      <c r="B39" s="71"/>
      <c r="C39" s="72"/>
      <c r="D39" s="44">
        <v>0</v>
      </c>
      <c r="E39" s="44">
        <v>0</v>
      </c>
      <c r="F39" s="44">
        <v>0</v>
      </c>
      <c r="G39" s="44">
        <v>0</v>
      </c>
      <c r="H39" s="44">
        <v>0</v>
      </c>
      <c r="I39" s="44">
        <v>0</v>
      </c>
      <c r="J39" s="44">
        <v>0</v>
      </c>
      <c r="K39" s="44">
        <v>0</v>
      </c>
      <c r="L39" s="44">
        <v>0</v>
      </c>
      <c r="M39" s="44">
        <v>0</v>
      </c>
      <c r="N39" s="44">
        <f t="shared" si="0"/>
        <v>0</v>
      </c>
    </row>
    <row r="40" spans="1:14" ht="21.75" customHeight="1">
      <c r="A40" s="73" t="s">
        <v>38</v>
      </c>
      <c r="B40" s="73"/>
      <c r="C40" s="73"/>
      <c r="D40" s="55">
        <v>8572</v>
      </c>
      <c r="E40" s="55">
        <v>8832</v>
      </c>
      <c r="F40" s="55">
        <v>8937</v>
      </c>
      <c r="G40" s="55">
        <v>9898</v>
      </c>
      <c r="H40" s="55">
        <v>9874</v>
      </c>
      <c r="I40" s="55">
        <v>9761</v>
      </c>
      <c r="J40" s="55">
        <v>9544</v>
      </c>
      <c r="K40" s="55">
        <v>9769</v>
      </c>
      <c r="L40" s="55">
        <v>8128</v>
      </c>
      <c r="M40" s="55">
        <v>9410</v>
      </c>
      <c r="N40" s="55">
        <f t="shared" si="0"/>
        <v>92725</v>
      </c>
    </row>
    <row r="41" spans="1:14">
      <c r="A41" s="39"/>
      <c r="B41" s="39"/>
      <c r="C41" s="39"/>
    </row>
    <row r="42" spans="1:14" ht="11.25" customHeight="1">
      <c r="A42" s="41"/>
      <c r="B42" s="41"/>
      <c r="C42" s="41"/>
      <c r="D42" s="41"/>
      <c r="E42" s="41"/>
      <c r="F42" s="41"/>
      <c r="G42" s="41"/>
      <c r="H42" s="41"/>
      <c r="I42" s="41"/>
      <c r="J42" s="40"/>
      <c r="K42" s="40"/>
      <c r="L42" s="40"/>
      <c r="M42" s="40"/>
      <c r="N42" s="40"/>
    </row>
    <row r="43" spans="1:14" ht="11.25" customHeight="1">
      <c r="A43" s="41"/>
      <c r="B43" s="41"/>
      <c r="C43" s="41"/>
      <c r="D43" s="41"/>
      <c r="E43" s="41"/>
      <c r="F43" s="41"/>
      <c r="G43" s="41"/>
      <c r="H43" s="41"/>
      <c r="I43" s="41"/>
    </row>
    <row r="47" spans="1:14">
      <c r="L47" s="14"/>
    </row>
  </sheetData>
  <mergeCells count="25">
    <mergeCell ref="A2:C2"/>
    <mergeCell ref="A1:N1"/>
    <mergeCell ref="A38:C38"/>
    <mergeCell ref="A39:C39"/>
    <mergeCell ref="A40:C40"/>
    <mergeCell ref="A34:C34"/>
    <mergeCell ref="A35:C35"/>
    <mergeCell ref="A37:C37"/>
    <mergeCell ref="A33:C33"/>
    <mergeCell ref="A26:C26"/>
    <mergeCell ref="A22:C22"/>
    <mergeCell ref="A23:C23"/>
    <mergeCell ref="A24:C24"/>
    <mergeCell ref="A18:C18"/>
    <mergeCell ref="A19:C19"/>
    <mergeCell ref="A20:C20"/>
    <mergeCell ref="A21:C21"/>
    <mergeCell ref="A16:C16"/>
    <mergeCell ref="A25:C25"/>
    <mergeCell ref="A36:C36"/>
    <mergeCell ref="A8:C8"/>
    <mergeCell ref="A9:C9"/>
    <mergeCell ref="A11:C11"/>
    <mergeCell ref="A13:C13"/>
    <mergeCell ref="A14:C14"/>
  </mergeCells>
  <phoneticPr fontId="3"/>
  <conditionalFormatting sqref="N42">
    <cfRule type="cellIs" dxfId="0" priority="2" stopIfTrue="1" operator="notEqual">
      <formula>#REF!</formula>
    </cfRule>
  </conditionalFormatting>
  <printOptions horizontalCentered="1"/>
  <pageMargins left="0.70866141732283472" right="0.70866141732283472" top="0.74803149606299213" bottom="0.74803149606299213" header="0.31496062992125984" footer="0.31496062992125984"/>
  <pageSetup paperSize="9" scale="55" orientation="landscape" copies="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年度別累計</vt:lpstr>
      <vt:lpstr>年度別累計!Print_Area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2019-02-07T02:19:09Z</cp:lastPrinted>
  <dcterms:created xsi:type="dcterms:W3CDTF">2019-02-04T09:17:11Z</dcterms:created>
  <dcterms:modified xsi:type="dcterms:W3CDTF">2019-02-07T02:20:19Z</dcterms:modified>
</cp:coreProperties>
</file>